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workbookProtection workbookPassword="D1AF" lockStructure="1"/>
  <bookViews>
    <workbookView xWindow="600" yWindow="120" windowWidth="16995" windowHeight="10635" tabRatio="782" activeTab="2"/>
  </bookViews>
  <sheets>
    <sheet name="Vorwort" sheetId="24" r:id="rId1"/>
    <sheet name="Bearbeitungshinweise" sheetId="25" r:id="rId2"/>
    <sheet name="Summe" sheetId="23" r:id="rId3"/>
    <sheet name="1.1 Besondere Tätigkeiten" sheetId="1" r:id="rId4"/>
    <sheet name="1.2 Arbeitsplätze und Arbeit..." sheetId="6" r:id="rId5"/>
    <sheet name="1.3 Arbeitsaufgaben und Arbe..." sheetId="7" r:id="rId6"/>
    <sheet name="1.4 Erfordernis arbeitsmediz..." sheetId="8" r:id="rId7"/>
    <sheet name="1.5 Erfordernis besonderer b..." sheetId="9" r:id="rId8"/>
    <sheet name="1.6 Sicherheit und Gesundhei..." sheetId="10" r:id="rId9"/>
    <sheet name="1.7 Arbeitsgestaltung zur Ve..." sheetId="11" r:id="rId10"/>
    <sheet name="1.8 Unterstützung bei der We..." sheetId="12" r:id="rId11"/>
    <sheet name="2.1 Beschaffung von grundleg..." sheetId="13" r:id="rId12"/>
    <sheet name="2.2 Grundlegende Veränderung..." sheetId="14" r:id="rId13"/>
    <sheet name="2.3 Einführung völlig neuer ..." sheetId="15" r:id="rId14"/>
    <sheet name="2.4 Grundlegende Veränderung..." sheetId="16" r:id="rId15"/>
    <sheet name="2.5 Spezifische Erforderniss..." sheetId="17" r:id="rId16"/>
    <sheet name="3.1 Neue Vorschriften, die f..." sheetId="19" r:id="rId17"/>
    <sheet name="3.2 Weiterentwicklung des fü..." sheetId="20" r:id="rId18"/>
    <sheet name="4 Schwerpunktprogramme, Kamp..." sheetId="22" r:id="rId19"/>
  </sheets>
  <definedNames>
    <definedName name="_xlnm.Print_Area" localSheetId="3">'1.1 Besondere Tätigkeiten'!$A$1:$R$28</definedName>
    <definedName name="_xlnm.Print_Area" localSheetId="4">'1.2 Arbeitsplätze und Arbeit...'!$A$1:$R$26</definedName>
    <definedName name="_xlnm.Print_Area" localSheetId="5">'1.3 Arbeitsaufgaben und Arbe...'!$A$1:$R$31</definedName>
    <definedName name="_xlnm.Print_Area" localSheetId="6">'1.4 Erfordernis arbeitsmediz...'!$A$1:$R$18</definedName>
    <definedName name="_xlnm.Print_Area" localSheetId="7">'1.5 Erfordernis besonderer b...'!$A$1:$R$33</definedName>
    <definedName name="_xlnm.Print_Area" localSheetId="8">'1.6 Sicherheit und Gesundhei...'!$A$1:$Q$23</definedName>
    <definedName name="_xlnm.Print_Area" localSheetId="9">'1.7 Arbeitsgestaltung zur Ve...'!$A$1:$R$22</definedName>
    <definedName name="_xlnm.Print_Area" localSheetId="10">'1.8 Unterstützung bei der We...'!$A$1:$R$21</definedName>
    <definedName name="_xlnm.Print_Area" localSheetId="11">'2.1 Beschaffung von grundleg...'!$A$1:$R$26</definedName>
    <definedName name="_xlnm.Print_Area" localSheetId="12">'2.2 Grundlegende Veränderung...'!$A$1:$R$27</definedName>
    <definedName name="_xlnm.Print_Area" localSheetId="13">'2.3 Einführung völlig neuer ...'!$A$1:$R$24</definedName>
    <definedName name="_xlnm.Print_Area" localSheetId="14">'2.4 Grundlegende Veränderung...'!$A$1:$R$27</definedName>
    <definedName name="_xlnm.Print_Area" localSheetId="15">'2.5 Spezifische Erforderniss...'!$A$1:$R$24</definedName>
    <definedName name="_xlnm.Print_Area" localSheetId="16">'3.1 Neue Vorschriften, die f...'!$A$1:$R$22</definedName>
    <definedName name="_xlnm.Print_Area" localSheetId="17">'3.2 Weiterentwicklung des fü...'!$A$1:$R$22</definedName>
    <definedName name="_xlnm.Print_Area" localSheetId="18">'4 Schwerpunktprogramme, Kamp...'!$A$1:$R$27</definedName>
    <definedName name="_xlnm.Print_Area" localSheetId="1">Bearbeitungshinweise!$C$1:$I$67</definedName>
    <definedName name="_xlnm.Print_Area" localSheetId="2">Summe!$A$1:$H$25</definedName>
    <definedName name="_xlnm.Print_Area" localSheetId="0">Vorwort!$C$1:$I$54</definedName>
    <definedName name="_xlnm.Print_Titles" localSheetId="3">'1.1 Besondere Tätigkeiten'!$9:$11</definedName>
    <definedName name="_xlnm.Print_Titles" localSheetId="4">'1.2 Arbeitsplätze und Arbeit...'!$9:$11</definedName>
    <definedName name="_xlnm.Print_Titles" localSheetId="5">'1.3 Arbeitsaufgaben und Arbe...'!$9:$11</definedName>
    <definedName name="_xlnm.Print_Titles" localSheetId="6">'1.4 Erfordernis arbeitsmediz...'!$9:$11</definedName>
    <definedName name="_xlnm.Print_Titles" localSheetId="7">'1.5 Erfordernis besonderer b...'!$9:$11</definedName>
    <definedName name="_xlnm.Print_Titles" localSheetId="8">'1.6 Sicherheit und Gesundhei...'!$9:$11</definedName>
    <definedName name="_xlnm.Print_Titles" localSheetId="9">'1.7 Arbeitsgestaltung zur Ve...'!$9:$11</definedName>
    <definedName name="_xlnm.Print_Titles" localSheetId="10">'1.8 Unterstützung bei der We...'!$9:$11</definedName>
    <definedName name="_xlnm.Print_Titles" localSheetId="11">'2.1 Beschaffung von grundleg...'!$9:$11</definedName>
    <definedName name="_xlnm.Print_Titles" localSheetId="12">'2.2 Grundlegende Veränderung...'!$9:$11</definedName>
    <definedName name="_xlnm.Print_Titles" localSheetId="13">'2.3 Einführung völlig neuer ...'!$9:$11</definedName>
    <definedName name="_xlnm.Print_Titles" localSheetId="14">'2.4 Grundlegende Veränderung...'!$9:$11</definedName>
    <definedName name="_xlnm.Print_Titles" localSheetId="15">'2.5 Spezifische Erforderniss...'!$9:$11</definedName>
    <definedName name="_xlnm.Print_Titles" localSheetId="16">'3.1 Neue Vorschriften, die f...'!$9:$11</definedName>
    <definedName name="_xlnm.Print_Titles" localSheetId="17">'3.2 Weiterentwicklung des fü...'!$9:$11</definedName>
    <definedName name="_xlnm.Print_Titles" localSheetId="18">'4 Schwerpunktprogramme, Kamp...'!$9:$11</definedName>
    <definedName name="_xlnm.Print_Titles" localSheetId="2">Summe!$8:$9</definedName>
  </definedNames>
  <calcPr calcId="145621"/>
</workbook>
</file>

<file path=xl/calcChain.xml><?xml version="1.0" encoding="utf-8"?>
<calcChain xmlns="http://schemas.openxmlformats.org/spreadsheetml/2006/main">
  <c r="B14" i="9" l="1"/>
  <c r="B15" i="9"/>
  <c r="B17" i="9"/>
  <c r="B19" i="9"/>
  <c r="B21" i="9"/>
  <c r="B23" i="9"/>
  <c r="B26" i="1" l="1"/>
  <c r="B25" i="1"/>
  <c r="B24" i="1"/>
  <c r="B23" i="1"/>
  <c r="B22" i="1"/>
  <c r="B21" i="1"/>
  <c r="B20" i="1"/>
  <c r="B19" i="1"/>
  <c r="B18" i="1"/>
  <c r="B17" i="1"/>
  <c r="B16" i="1"/>
  <c r="B15" i="1"/>
  <c r="B14" i="1"/>
  <c r="B13" i="1"/>
  <c r="B24" i="6" l="1"/>
  <c r="B23" i="6"/>
  <c r="B22" i="6"/>
  <c r="B21" i="6"/>
  <c r="B20" i="6"/>
  <c r="B19" i="6"/>
  <c r="B18" i="6"/>
  <c r="B17" i="6"/>
  <c r="B16" i="6"/>
  <c r="B15" i="6"/>
  <c r="B14" i="6"/>
  <c r="B13" i="6"/>
  <c r="B29" i="7"/>
  <c r="B28" i="7"/>
  <c r="B27" i="7"/>
  <c r="B25" i="7"/>
  <c r="B23" i="7"/>
  <c r="B21" i="7"/>
  <c r="B20" i="7"/>
  <c r="B19" i="7"/>
  <c r="B18" i="7"/>
  <c r="B16" i="7"/>
  <c r="B15" i="7"/>
  <c r="B14" i="7"/>
  <c r="B31" i="9"/>
  <c r="B30" i="9"/>
  <c r="B29" i="9"/>
  <c r="B27" i="9"/>
  <c r="B25" i="9"/>
  <c r="B17" i="11"/>
  <c r="B16" i="11"/>
  <c r="B15" i="11"/>
  <c r="F7" i="13" l="1"/>
  <c r="F7" i="1"/>
  <c r="G10" i="23" s="1"/>
  <c r="F7" i="6"/>
  <c r="G11" i="23" s="1"/>
  <c r="F7" i="7"/>
  <c r="G12" i="23" s="1"/>
  <c r="F7" i="8"/>
  <c r="G13" i="23" s="1"/>
  <c r="F7" i="9"/>
  <c r="G14" i="23" s="1"/>
  <c r="F7" i="10"/>
  <c r="G15" i="23" s="1"/>
  <c r="F7" i="11"/>
  <c r="G16" i="23" s="1"/>
  <c r="F7" i="12"/>
  <c r="G17" i="23" s="1"/>
  <c r="G18" i="23"/>
  <c r="F7" i="14"/>
  <c r="G19" i="23" s="1"/>
  <c r="F7" i="15"/>
  <c r="G20" i="23" s="1"/>
  <c r="F7" i="16"/>
  <c r="G21" i="23" s="1"/>
  <c r="F7" i="17"/>
  <c r="G22" i="23" s="1"/>
  <c r="F7" i="19"/>
  <c r="G23" i="23" s="1"/>
  <c r="F7" i="20"/>
  <c r="G24" i="23" s="1"/>
  <c r="G7" i="22"/>
  <c r="H25" i="23" s="1"/>
  <c r="E7" i="1"/>
  <c r="F10" i="23" s="1"/>
  <c r="G7" i="1"/>
  <c r="H10" i="23" s="1"/>
  <c r="E7" i="6"/>
  <c r="G7" i="6"/>
  <c r="H11" i="23" s="1"/>
  <c r="E7" i="7"/>
  <c r="F12" i="23" s="1"/>
  <c r="G7" i="7"/>
  <c r="H12" i="23" s="1"/>
  <c r="E7" i="8"/>
  <c r="F13" i="23" s="1"/>
  <c r="G7" i="8"/>
  <c r="H13" i="23" s="1"/>
  <c r="B14" i="8"/>
  <c r="B15" i="8"/>
  <c r="B16" i="8"/>
  <c r="E7" i="9"/>
  <c r="F14" i="23" s="1"/>
  <c r="G7" i="9"/>
  <c r="H14" i="23" s="1"/>
  <c r="E7" i="10"/>
  <c r="G7" i="10"/>
  <c r="H15" i="23" s="1"/>
  <c r="B14" i="10"/>
  <c r="B15" i="10"/>
  <c r="B16" i="10"/>
  <c r="B17" i="10"/>
  <c r="B18" i="10"/>
  <c r="B19" i="10"/>
  <c r="B20" i="10"/>
  <c r="B21" i="10"/>
  <c r="B6" i="10" s="1"/>
  <c r="E7" i="11"/>
  <c r="F16" i="23" s="1"/>
  <c r="G7" i="11"/>
  <c r="H16" i="23" s="1"/>
  <c r="B14" i="11"/>
  <c r="B18" i="11"/>
  <c r="B19" i="11"/>
  <c r="B20" i="11"/>
  <c r="E7" i="12"/>
  <c r="G7" i="12"/>
  <c r="H17" i="23" s="1"/>
  <c r="B14" i="12"/>
  <c r="B15" i="12"/>
  <c r="B16" i="12"/>
  <c r="B17" i="12"/>
  <c r="B18" i="12"/>
  <c r="B19" i="12"/>
  <c r="E7" i="13"/>
  <c r="F18" i="23" s="1"/>
  <c r="G7" i="13"/>
  <c r="H18" i="23" s="1"/>
  <c r="B14" i="13"/>
  <c r="B15" i="13"/>
  <c r="B16" i="13"/>
  <c r="B17" i="13"/>
  <c r="B18" i="13"/>
  <c r="B19" i="13"/>
  <c r="B20" i="13"/>
  <c r="B21" i="13"/>
  <c r="B22" i="13"/>
  <c r="B23" i="13"/>
  <c r="B24" i="13"/>
  <c r="E7" i="14"/>
  <c r="G7" i="14"/>
  <c r="H19" i="23" s="1"/>
  <c r="B14" i="14"/>
  <c r="B15" i="14"/>
  <c r="B16" i="14"/>
  <c r="B17" i="14"/>
  <c r="B18" i="14"/>
  <c r="B19" i="14"/>
  <c r="B20" i="14"/>
  <c r="B21" i="14"/>
  <c r="B22" i="14"/>
  <c r="B23" i="14"/>
  <c r="B24" i="14"/>
  <c r="B25" i="14"/>
  <c r="E7" i="15"/>
  <c r="F20" i="23" s="1"/>
  <c r="G7" i="15"/>
  <c r="H20" i="23" s="1"/>
  <c r="B14" i="15"/>
  <c r="B15" i="15"/>
  <c r="B16" i="15"/>
  <c r="B17" i="15"/>
  <c r="B18" i="15"/>
  <c r="B19" i="15"/>
  <c r="B20" i="15"/>
  <c r="B21" i="15"/>
  <c r="B22" i="15"/>
  <c r="E7" i="16"/>
  <c r="G7" i="16"/>
  <c r="H21" i="23" s="1"/>
  <c r="B14" i="16"/>
  <c r="B15" i="16"/>
  <c r="B16" i="16"/>
  <c r="B17" i="16"/>
  <c r="B18" i="16"/>
  <c r="B19" i="16"/>
  <c r="B20" i="16"/>
  <c r="B21" i="16"/>
  <c r="B22" i="16"/>
  <c r="B23" i="16"/>
  <c r="B24" i="16"/>
  <c r="B25" i="16"/>
  <c r="E7" i="17"/>
  <c r="G7" i="17"/>
  <c r="H22" i="23" s="1"/>
  <c r="B14" i="17"/>
  <c r="B15" i="17"/>
  <c r="B16" i="17"/>
  <c r="B17" i="17"/>
  <c r="B18" i="17"/>
  <c r="B19" i="17"/>
  <c r="B20" i="17"/>
  <c r="B21" i="17"/>
  <c r="B22" i="17"/>
  <c r="E7" i="19"/>
  <c r="G7" i="19"/>
  <c r="H23" i="23" s="1"/>
  <c r="B14" i="19"/>
  <c r="B15" i="19"/>
  <c r="B16" i="19"/>
  <c r="B17" i="19"/>
  <c r="B18" i="19"/>
  <c r="B19" i="19"/>
  <c r="B20" i="19"/>
  <c r="E7" i="20"/>
  <c r="F24" i="23" s="1"/>
  <c r="G7" i="20"/>
  <c r="H24" i="23" s="1"/>
  <c r="B14" i="20"/>
  <c r="B15" i="20"/>
  <c r="B16" i="20"/>
  <c r="B17" i="20"/>
  <c r="B18" i="20"/>
  <c r="B19" i="20"/>
  <c r="B20" i="20"/>
  <c r="E7" i="22"/>
  <c r="F25" i="23" s="1"/>
  <c r="F7" i="22"/>
  <c r="G25" i="23" s="1"/>
  <c r="B14" i="22"/>
  <c r="B15" i="22"/>
  <c r="B16" i="22"/>
  <c r="B17" i="22"/>
  <c r="B18" i="22"/>
  <c r="B19" i="22"/>
  <c r="B20" i="22"/>
  <c r="B21" i="22"/>
  <c r="B22" i="22"/>
  <c r="B23" i="22"/>
  <c r="B24" i="22"/>
  <c r="B25" i="22"/>
  <c r="F11" i="23"/>
  <c r="F15" i="23"/>
  <c r="F17" i="23"/>
  <c r="F19" i="23"/>
  <c r="F21" i="23"/>
  <c r="F22" i="23"/>
  <c r="F23" i="23"/>
  <c r="B6" i="19"/>
  <c r="C23" i="23" s="1"/>
  <c r="B6" i="20" l="1"/>
  <c r="C6" i="20" s="1"/>
  <c r="D24" i="23" s="1"/>
  <c r="B6" i="15"/>
  <c r="C20" i="23" s="1"/>
  <c r="B6" i="17"/>
  <c r="C22" i="23" s="1"/>
  <c r="B6" i="16"/>
  <c r="C6" i="16" s="1"/>
  <c r="D21" i="23" s="1"/>
  <c r="B6" i="14"/>
  <c r="C6" i="14" s="1"/>
  <c r="D19" i="23" s="1"/>
  <c r="B6" i="13"/>
  <c r="C6" i="13" s="1"/>
  <c r="D18" i="23" s="1"/>
  <c r="B6" i="12"/>
  <c r="C6" i="12" s="1"/>
  <c r="D17" i="23" s="1"/>
  <c r="B6" i="11"/>
  <c r="C16" i="23" s="1"/>
  <c r="B6" i="9"/>
  <c r="C6" i="9" s="1"/>
  <c r="D14" i="23" s="1"/>
  <c r="B6" i="8"/>
  <c r="C13" i="23" s="1"/>
  <c r="B6" i="7"/>
  <c r="C6" i="7" s="1"/>
  <c r="D12" i="23" s="1"/>
  <c r="B6" i="6"/>
  <c r="C11" i="23" s="1"/>
  <c r="B6" i="1"/>
  <c r="C10" i="23" s="1"/>
  <c r="C21" i="23"/>
  <c r="C6" i="10"/>
  <c r="D15" i="23" s="1"/>
  <c r="C15" i="23"/>
  <c r="H5" i="23"/>
  <c r="C6" i="19"/>
  <c r="D23" i="23" s="1"/>
  <c r="C24" i="23"/>
  <c r="B6" i="22"/>
  <c r="C6" i="22" s="1"/>
  <c r="D25" i="23" s="1"/>
  <c r="F5" i="23"/>
  <c r="G5" i="23"/>
  <c r="C6" i="17" l="1"/>
  <c r="D22" i="23" s="1"/>
  <c r="C6" i="15"/>
  <c r="D20" i="23" s="1"/>
  <c r="C19" i="23"/>
  <c r="C18" i="23"/>
  <c r="C17" i="23"/>
  <c r="C6" i="11"/>
  <c r="D16" i="23" s="1"/>
  <c r="C25" i="23"/>
  <c r="C14" i="23"/>
  <c r="C6" i="8"/>
  <c r="D13" i="23" s="1"/>
  <c r="C12" i="23"/>
  <c r="C5" i="23" s="1"/>
  <c r="D5" i="23" s="1"/>
  <c r="C6" i="6"/>
  <c r="D11" i="23" s="1"/>
  <c r="C6" i="1"/>
  <c r="D10" i="23" s="1"/>
</calcChain>
</file>

<file path=xl/sharedStrings.xml><?xml version="1.0" encoding="utf-8"?>
<sst xmlns="http://schemas.openxmlformats.org/spreadsheetml/2006/main" count="1108" uniqueCount="272">
  <si>
    <t>- Aufbereiten und Darstellen von Sinnhaftigkeit, Notwendigkeit und Nutzen der Implementierung und Weiterentwicklung einer geeigneten Organisation und der Integration in die Führungstätigkeit bzw. eines Gesamtsystems der Gefährdungsbeurteilung, Beraten der Unternehmensleitung
- Ermitteln des spezifischen Bedarfs für die Implementierung und Weiterentwicklung, Analyse des erreichten Stands; Systematisieren des weiteren Vorgehens
- Entwickeln und Vereinbaren von Zielen mit der Unternehmensleitung
- Entwickeln von betriebsspezifischen Konzepten für die Integration von Arbeitsschutzbelangen in das betriebliche Management, in Managementsysteme, zum Aufbau von Arbeitsschutzmanagementsystemen, für ein Gesamtsystem zur Gefährdungsbeurteilung
- Unterstützen bei der Realisierung der Konzepte
- Audits und Wirkungskontrollen
- Kontinuierlichen Verbesserungsprozess unterstützen</t>
  </si>
  <si>
    <t>3 Externe Entwicklung mit spezifischem Einfluss auf die betriebliche Situation</t>
  </si>
  <si>
    <t>3.1 Neue Vorschriften, die für den Betrieb umfangreichere Änderungen nach sich ziehen</t>
  </si>
  <si>
    <t>a) Fortschreiben der Gefährdungsbeurteilung ist erforderlich</t>
  </si>
  <si>
    <t>b) Veränderungen in den bestehenden Arbeitssystemen sind erforderlich</t>
  </si>
  <si>
    <t>c) Veränderungen in der Ausgestaltung einer geeigneten Organisation sind erforderlich</t>
  </si>
  <si>
    <t>... für Auslösekriterien a) bis d)</t>
  </si>
  <si>
    <t>- Aufarbeiten grundlegender Konsequenzen für den Betrieb
- Unterstützen bei der Beurteilung der Arbeitsbedingungen nach Maßgabe der neuen Vorschrift
- Organisation von erforderlichen Qualifizierungsaktivitäten zur Vorschrift generell
- Ableiten von Konsequenzen für die Zuweisung von Aufgaben, Zuständigkeiten und Verantwortung
- Mitwirken bei Veränderungen betrieblicher Ablauforganisation
- Unterstützen bei notwendigen technischen und organisatorischen Veränderungen in den Arbeitssystemen
- Unterstützen bei der Vorbereitung und Durchführung von Maßnahmen zum arbeitsschutzgerechten Verhalten der Beschäftigten</t>
  </si>
  <si>
    <t>3.2 Weiterentwicklung des für den Betrieb relevanten Stands der Technik und Arbeitsmedizin</t>
  </si>
  <si>
    <t>Bearbeitungshinweise</t>
  </si>
  <si>
    <t>a) Grundlegend neue Erkenntnisse zu Gefährdungen</t>
  </si>
  <si>
    <t>b) Auswertung überbetrieblich auftretender Ereignisse (Großbrände, Epidemien, ...)</t>
  </si>
  <si>
    <t>c) Neuartige Lösungskonzepte zur Vermeidung / Bekämpfung von Gefährdungen</t>
  </si>
  <si>
    <t>d) Neuartige Ansätze zur Stärkung von Gesundheitsfaktoren</t>
  </si>
  <si>
    <t>e) ...</t>
  </si>
  <si>
    <t>- Ermitteln des betriebsspezifisch weiterentwickelten Stands der Technik und Arbeitsmedizin
- Aufarbeiten der grundlegenden Konsequenzen für den Betrieb
- Unterstützen bei der Beurteilung der Arbeitsbedingungen entsprechend dem weiterentwickelten Stand der Technik und Arbeitsmedizin
- Entwickeln von Gestaltungs- und Schutzkonzepten entsprechend dem weiterentwickelten Stand der Technik und Arbeitsmedizin
- Unterstützen bei notwendigen technischen und organisatorischen Veränderungen in den Arbeitssystemen
- Begleiten der Realisierung
- Wirkungskontrolle
- Fortschreiben der Gefährdungsbeurteilung</t>
  </si>
  <si>
    <t>4 Betriebliche Aktionen, Programme und Maßnahmen</t>
  </si>
  <si>
    <t xml:space="preserve"> Schwerpunktprogramme, Kampagnen sowie Unterstützung von Aktionen zur Gesundheitsförderung</t>
  </si>
  <si>
    <t>a) Initiative, Entscheidung des Arbeitgebers bzw. Erfordernis zu Schwerpunktprogrammen zur Bekämpfung von Gefährdungsschwerpunkten: Anzahl der Exponierten gegenüber speziellen Gefährdungen (getrennt zu betrachten nach den verschiedenen Gefährdungen), zeitliche Häufigkeit der Expositionen</t>
  </si>
  <si>
    <t>b) Initiative, Entscheidung des Arbeitgebers bzw. Erfordernis zu Schwerpunktprogrammen zum sicherheits- / gesundheitsgerechten Verhalten; Aktionen zur Kompetenzentwicklung / Qualifizierung im Arbeitsschutz</t>
  </si>
  <si>
    <t>c) Initiative, Entscheidung des Arbeitgebers bzw. Erfordernis zu Schwerpunktprogrammen nach besonders schwerwiegenden Unfällen</t>
  </si>
  <si>
    <t>d) Initiative, Entscheidung des Arbeitgebers bzw. Erfordernis zu Schwerpunktprogrammen zur Gesundheitsförderung</t>
  </si>
  <si>
    <t>e) Initiative, Entscheidung des Arbeitgebers bzw. Erfordernis zu Schwerpunktprogrammen zur Verbesserung der Arbeitskultur, des sozialen Umfeldes usw.</t>
  </si>
  <si>
    <t>f) Programme, Strategien und Kampagnen zur Bewältigung von körperlichen Belastungen</t>
  </si>
  <si>
    <t>g) Programme, Strategien und Kampagnen zur Bewältigung psychischer Belastungen</t>
  </si>
  <si>
    <t>h) Verbesserungsbedarf der psychosozialen Belastungs-Beanspruchungs-Situation durch die sozialen Arbeitsbedingungen im Hinblick auf den Erhalt der gesundheitlichen Ressourcen(Soziale Arbeitsbedingungen betreffen vor allem: positive soziale Bindungen, gegenseitige Unterstützungsmöglichkeiten, Mitwirkungsmöglichkeiten am Arbeitsplatz, mitarbeiterorientierte Führungstätigkeit, Entwicklung der Unternehmenskultur)</t>
  </si>
  <si>
    <t>i) Entwicklung eines betrieblichen Leitbildes zur Beschäftigung Älterer, einer entsprechenden Arbeitskultur</t>
  </si>
  <si>
    <t>- Analyse des Problems, zu dem ein Programm durchgeführt werden soll
- Vorbereiten von Zielsetzungen betrieblicher Schwerpunktprogramme
- Entwickeln von Bewertungskriterien für den Erfolg des Programms
- Klären der inhaltlichen Ausgestaltung (Programmplanung, Arbeitsschritte, ...)
- Unterstützen bei der Planung erforderlicher Ressourcen und Vorbereitung entsprechender Entscheidungen
- Beraten, Informieren und Aufklären der Beschäftigten zur Befähigung, gesundheitsrelevante Faktoren bei der Arbeit selbst positiv zu beeinflussen; Initiieren, Unterstützen von Lernprozessen
- Entwickeln programmspezifischer Organisationsformen
- Beiträge zur Organisation der Öffentlichkeitsarbeit 
- Aktive Mitwirkung bei der Umsetzung der Programmschritte; Koordinieren von Aktivitäten</t>
  </si>
  <si>
    <t>- Controlling; Ergebnismessung
- Aufarbeiten von Erfahrungen und Schlussfolgerungen
- Maßnahmen zur Nachhaltigkeit
- Unterstützen bei der Entwicklung des Führungsverhaltens im Hinblick auf älter werdende Belegschaften und ältere Beschäftigte</t>
  </si>
  <si>
    <t>summiert (siehe Teilschritt 2.2):</t>
  </si>
  <si>
    <t>Betriebsspezifische Betreuung erforderlich:</t>
  </si>
  <si>
    <t>Aufgabenfelder</t>
  </si>
  <si>
    <t>Zeitauf-wand BA</t>
  </si>
  <si>
    <t>Zeitauf-wand Sifa</t>
  </si>
  <si>
    <t>Bemerkungen bzw. weitere auch pauschalisierte Leistungen</t>
  </si>
  <si>
    <t>Zeitaufwand in Stunden</t>
  </si>
  <si>
    <t>Leistungsermittlung</t>
  </si>
  <si>
    <t>1.1 Besondere Tätigkeiten</t>
  </si>
  <si>
    <t>Auslösekriterien</t>
  </si>
  <si>
    <t>als PDF ...</t>
  </si>
  <si>
    <t>Aufwandskriterien</t>
  </si>
  <si>
    <t>Auslösekriterien für</t>
  </si>
  <si>
    <t>Trifft zu</t>
  </si>
  <si>
    <t>Beschreibung der Leistungen</t>
  </si>
  <si>
    <t>insgesamt für Auslösekriterien a) bis j)</t>
  </si>
  <si>
    <t>Personalaufwand</t>
  </si>
  <si>
    <t>ja</t>
  </si>
  <si>
    <t>nein</t>
  </si>
  <si>
    <t>BA</t>
  </si>
  <si>
    <t>Sifa</t>
  </si>
  <si>
    <t>b) Gefährliche Arbeiten an unter Druck stehenden Anlagen</t>
  </si>
  <si>
    <t>g) Alleinarbeit</t>
  </si>
  <si>
    <t>j) ...</t>
  </si>
  <si>
    <t>für das Aufgabenfeld insgesamt</t>
  </si>
  <si>
    <t>(siehe Teilschritt 2.2):</t>
  </si>
  <si>
    <t>x</t>
  </si>
  <si>
    <t>Ermitteln und Analysieren der spezifischen Gefährdungssituation (Gefährdungsfaktoren, Quellen, gefahrbringende Bedingungen, Wechselwirkungen)
Spezifische tätigkeitsbezogene Risikobeurteilungen
Ermitteln des relevanten Stands der Technik und Arbeitsmedizin
Beratung zum Festlegen von Soll-Zuständen für die ermittelten Risiken
Entwickeln von Schutzkonzepten
Umsetzen der Schutzkonzepte unterstützen und begleiten
Durchführen von regelmäßigen Wirkungskontrollen
Gefährdungsbeurteilung fortschreiben</t>
  </si>
  <si>
    <t>a) Feuerarbeiten in brand- und explosionsgefährdeten Bereichen</t>
  </si>
  <si>
    <t>c) Arbeiten in gasgefährdeten Bereichen</t>
  </si>
  <si>
    <t>d) Andere gefährliche Arbeiten (Schweißen in engen Räumen, Sprengarbeiten, Fällen von Bäumen, ...)</t>
  </si>
  <si>
    <t>e) Arbeiten unter Infektionsgefahren</t>
  </si>
  <si>
    <t>f) Umgang mit ionisierender Strahlung, Arbeiten im Bereich elektromagnetischer Felder</t>
  </si>
  <si>
    <t>h) Andere Tätigkeiten, die besondere Schutzmaßnahmen erfordern</t>
  </si>
  <si>
    <t>i) Tätigkeiten, die nicht typisch für den Wirtschaftszweig bzw. für das Kerngeschäft des Betriebs sind</t>
  </si>
  <si>
    <t>Weitere Zellen oberhalb einfügen</t>
  </si>
  <si>
    <t>betriebsspezifische Betreuung</t>
  </si>
  <si>
    <t>Anzahl betroffener Personen</t>
  </si>
  <si>
    <t>Ergänzungen</t>
  </si>
  <si>
    <t>1.2 Arbeitsplätze und Arbeitsstätten, die besondere Risiken aufweisen</t>
  </si>
  <si>
    <t>Weitere Zellen oberhalb einfügen ...</t>
  </si>
  <si>
    <t>... heben Sie dazu unter "Extras" / "Schutz" den Blattschutz auf, fügen Sie die Zeilen ein und setzen Sie danach den Blattschutz wieder in Kraft.</t>
  </si>
  <si>
    <t>a) Vielzahl von unterschiedlichen Quellen bzw. besondere gefahrbringende Bedingungen für spezifische Gefährdungen (z. B. Lärmquellen)</t>
  </si>
  <si>
    <t>b) Vielzahl von unterschiedlichen Gefahrstoffen</t>
  </si>
  <si>
    <t>c) Arbeitsplätze, die besondere Schutzmaßnahmen bei Tätigkeiten mit krebserzeugenden, erbgutverändernden und fruchtbarkeitsgefährdenden Gefahrstoffen gemäß Gefahrstoffverordnung erfordern</t>
  </si>
  <si>
    <t>d) Arbeitsplätze, an denen mit biologischen Arbeitsstoffen der Risikogruppe 4 gemäß Biostoffverordnung umgegangen wird</t>
  </si>
  <si>
    <t>e) Gefährliche Arbeitsgegenstände (Abmessungen, Gewichte, Oberflächenbeschaffenheit, thermische Zustände, ...) bzw. besondere gefahrbringende Bedingungen im Umgang</t>
  </si>
  <si>
    <t>f) Arbeiten an hohen Masten, Türmen und an anderen hochgelegenen Arbeitsplätzen</t>
  </si>
  <si>
    <t>g) Unübersichtliches Werksgelände mit innerbetrieblichem Transport und Verkehr</t>
  </si>
  <si>
    <t>h) Arbeitsplätze, die besondere Schutzmaßnahmen erfordern</t>
  </si>
  <si>
    <t>i) Arbeitsplätze mit speziellen Anforderungen an die Funktionsfähigkeit sowie an die Überprüfung der Wirksamkeit von Schutzmaßnahmen (Beispiel: Umfangreiche Prüfungen nach BetrSichV – beachte insbes. § 3 Abs. 3, sowie §§ 10 und 14 ff. BetrSichV)</t>
  </si>
  <si>
    <t>a) Anforderungen aus der Arbeitsaufgabe (hohe Aufmerksamkeitsanforderungen, große Arbeitsmenge, besonderer Schwierigkeitsgrad, ...) mit Potenzialen psychischer Fehlbeanspruchungen</t>
  </si>
  <si>
    <t>b) Anforderungen aus der Arbeitsorganisation (Arbeitsablauf, Störungshäufigkeiten, Art der Zusammenarbeit, ...) mit Potenzialen psychischer Fehlbeanspruchungen</t>
  </si>
  <si>
    <t>c) Andere Anforderungen mit Potenzialen psychischer Fehlbeanspruchungen</t>
  </si>
  <si>
    <t>1.3 Arbeitsaufgaben und Arbeitsorganisation mit besonderen Risiken</t>
  </si>
  <si>
    <t>d) Tätigkeiten mit Potenzialen physischer Fehlbeanspruchungen: Manuelle Handhabung von Lasten (Hohe Risikostufe gem. Leitmerkmalmethode)</t>
  </si>
  <si>
    <t>e) Tätigkeiten mit Potenzialen physischer Fehlbeanspruchungen: Häufig wiederkehrende kurzzyklische Bewegung kleiner Muskelgruppen</t>
  </si>
  <si>
    <t>f) Tätigkeiten mit Potenzialen physischer Fehlbeanspruchungen: Arbeit in Zwangshaltungen</t>
  </si>
  <si>
    <t>g) Tätigkeiten mit Potenzialen physischer Fehlbeanspruchungen: Statische Arbeit (z. B. Haltearbeit)</t>
  </si>
  <si>
    <t>Bei technischen Fragen und Fragen zu Inhalten der DGUV-Vorschrift 2
im Zuständigkeitsbereich der Unfallkasse Berlin wenden Sie sich bitte an:</t>
  </si>
  <si>
    <t>Fragen zur Arbeitshilfe DGUV Vorschrift 2</t>
  </si>
  <si>
    <t>Dirk Füting (Aufsichtsperson), Beate Kaiser (Ärztin für Arbeitsmedizin), Robert Purmann (Aufsichtsperson)</t>
  </si>
  <si>
    <t xml:space="preserve">- Analyse der Anforderungen an die Physis
- Ermitteln spezifischer Quellen und Bedingungen physischer Belastungen im Arbeitssystem
- Beurteilen der Gesundheitsrisiken durch physische Fehlbeanspruchungen
- Beratung zum Bestimmen von Soll-Zuständen zur Vermeidung von physischen Fehlbeanspruchungen
- Ermitteln des Stands der Technik und Arbeitsmedizin zur Reduzierung physischer Fehlbeanspruchungen und zur menschengerechten Arbeitsgestaltung
- Unterstützen bei der Entwicklung von Gestaltungslösungen
- Umsetzung der Gestaltungslösungen unterstützen und begleiten
- Durchführen von regelmäßigen Wirkungskontrollen
- Gefährdungsbeurteilung fortschreiben
</t>
  </si>
  <si>
    <t>- Analyse der Anforderungen aus Arbeitsaufgabe und -organisation an die Psyche
- Ermitteln spezifischer Quellen und Bedingungen der psychischen Belastungen im Arbeitssystem
- Beurteilen der Gesundheitsrisiken durch psychische Fehlbeanspruchungen
- Beratung zum Bestimmen von Soll-Zuständen zur Vermeidung von psychischen Fehlbeanspruchungen
- Ermitteln des Stands der Technik und Arbeitsmedizin zur menschengerechten Gestaltung der Arbeitsaufgaben und der Arbeitsorganisation
- Unterstützen bei der Entwicklung von Gestaltungslösungen
- Umsetzung der Gestaltungslösungen Unterstützen und begleiten
- Durchführen von regelmäßigen Wirkungskontrollen
- Gefährdungsbeurteilung fortschreiben</t>
  </si>
  <si>
    <t>h) Schichtarbeit mit Nachtarbeitsanteilen</t>
  </si>
  <si>
    <t>- Analyse der betrieblichen Schichtarbeitssituation und ihrer Bedingungen
- Beurteilen der gesundheitlichen Risiken der Schichtarbeit
- Ermitteln des relevanten Stands der Technik und Arbeitsmedizin zur Schichtarbeit
- Beratung zum Bestimmen von Soll-Zuständen zur Schichtarbeit
- Unterstützen bei der Entwicklung von Gestaltungslösungen
- Umsetzung der Gestaltungslösungen Unterstützen und begleiten
- Durchführen von regelmäßigen Wirkungskontrollen
- Gefährdungsbeurteilung fortschreiben</t>
  </si>
  <si>
    <t>i) Einsatz von Fremdfirmen mit einem betriebs- bzw. tätigkeits-spezifischen Gefährdungspotenzial</t>
  </si>
  <si>
    <t>- Ermitteln betrieblicher Einsatzbedingungen von Fremdfirmen
- Ermitteln der Gefährdungen und spezifischen gefahrbringenden Bedingungen im Zusammenhang mit dem Fremdfirmeneinsatz
- Risikobeurteilung zum Fremdfirmeneinsatz 
- Unterstützen bei der Erfüllung der Auswahl-, Informations- und Koordinierungspflichten, Vertragsgestaltung, Erlass betrieblicher Regelungen
- Regelmäßige Kontrollen des Fremdfirmeneinsatzes
- Gefährdungsbeurteilung fortschreiben</t>
  </si>
  <si>
    <t>j)...</t>
  </si>
  <si>
    <t>... für Auslösekriterien a) bis c)</t>
  </si>
  <si>
    <t>... für Auslösekriterien d) bis g)</t>
  </si>
  <si>
    <t>... für Auslösekriterien h)</t>
  </si>
  <si>
    <t>... für Auslösekriterien i)</t>
  </si>
  <si>
    <t>... für Auslösekriterien j) bis ...</t>
  </si>
  <si>
    <t>... für Auslösekriterien a) bis c): Tätigkeiten mit Potenzialen psychischer und physischer Fehlbeanspruchung</t>
  </si>
  <si>
    <t>Betriebsspezifische
Betreuung erforderlich:</t>
  </si>
  <si>
    <t>1.4 Erfordernis arbeitsmedizinischer Vorsorge</t>
  </si>
  <si>
    <t>b) Angebots-untersuchungen erforderlich</t>
  </si>
  <si>
    <t>c) Wunsch-untersuchungen gefordert</t>
  </si>
  <si>
    <t>a) Pflicht-untersuchungen erforderlich</t>
  </si>
  <si>
    <t>- Erkenntnisse beschaffen über die konkreten Arbeitsbedingungen
- Individuelles Aufklären der Beschäftigten über die Untersuchungen
- Durchführen der Untersuchungen
- Beraten der Beschäftigten zum Ergebnis
- Bescheinigungen erstellen
- Auswerten und Ableiten von Konsequenzen für Schutzmaßnahmen
- Umsetzung der Maßnahmen begleiten
- Wirkungskontrollen</t>
  </si>
  <si>
    <t>d) ...</t>
  </si>
  <si>
    <t>1.5 Erfordernis besonderer betriebsspezifischer Anforderungen beim Personaleinsatz</t>
  </si>
  <si>
    <r>
      <t xml:space="preserve">Haftungsausschluss:
</t>
    </r>
    <r>
      <rPr>
        <b/>
        <sz val="11"/>
        <rFont val="Arial"/>
        <family val="2"/>
      </rPr>
      <t>Diese Arbeitshilfe ist sorgfältig erstellt und auf ihre Funktion geprüft worden. Fehler in der Berechnung, den zugrunde liegenden Daten oder eine mittlerweile abweichende rechtliche Auslegung können jedoch trotzdem nicht ausgeschlossen werden.
Die Arbeitshilfe kann jederzeit durch den Benutzer verändert bzw. angepasst werden, in dem der Blattschutz aufgehoben wird.
Jegliche Haftung für Rechtsverstöße bzw. sonstige Folgen, die aus der Benutzung dieser Arbeitshilfe erwachsen könnte, wird daher ausgeschlossen.
Für die rechtssichere Festlegung Ihrer Betreuungsleistungen sind Sie selbst verantwortlich und bleiben es auch bei Anwendung der Arbeitshilfe.</t>
    </r>
  </si>
  <si>
    <t>a) Anforderungen an die Qualifikation und andere personelle Voraussetzungen der Beschäftigten entsprechend Forderungen in speziellen Vorschriften</t>
  </si>
  <si>
    <t>... für Auslösekriterien a) bis b)</t>
  </si>
  <si>
    <t>- Ermitteln spezifischer personeller Anforderungen
- Beraten und Unterstützen bei der Erfüllung besonderer Qualifikationsanforderungen und anderer personenbezogener Anforderungen 
- Unterstützen bei der Erarbeitung betrieblicher Regelungen zur Beachtung personeller Anforderungen
- Regelmäßige Kontrolle der Erfüllung der Anforderungen</t>
  </si>
  <si>
    <t>b) Qualifikations-anforderungen für Notfallsituationen</t>
  </si>
  <si>
    <t>c) Personal-entwicklungsmaß-nahmen (PE) zum Arbeitsschutz</t>
  </si>
  <si>
    <t>- Ermitteln des Qualifizierungsbedarfs im Arbeitsschutz
- Ermitteln von betrieblichen zielgruppenspezifischen PE-Maßnahmen und der Integration von Arbeitsschutzbelangen
- Unterstützen bei der Entwicklung von PE-Maßnahmen zu Sicherheit und Gesundheit bei der Arbeit
- Hinwirken auf die Berücksichtigung von Arbeitsschutzbelangen in PE-Maßnahmen
- Regelmäßiges Beobachten und Auswerten der Wirkungen von PE-Maßnahmen</t>
  </si>
  <si>
    <t>... für Auslösekriterien c)</t>
  </si>
  <si>
    <t>d) Besondere Personengruppen (Schwangere, Jugendliche, ...)</t>
  </si>
  <si>
    <t>- Ermitteln besonders schutzbedürftiger Personen
- Ermitteln der Gefährdungen, denen besonders schutzbedürftige Personen ausgesetzt sind
- Beurteilen gesundheitlicher Risiken
- Beratung zum Festlegen von Soll-Zuständen für den Schutz solcher Personen
- Unterstützen bei der Entwicklung von Gestaltungslösungen und Einsatzmöglichkeiten
- Umsetzung der Gestaltungslösungen unterstützen und begleiten
- Durchführen von Wirkungskontrollen
- Gefährdungsbeurteilung fortschreiben</t>
  </si>
  <si>
    <t>... für Auslösekriterien d)</t>
  </si>
  <si>
    <t>... für Auslösekriterien e)</t>
  </si>
  <si>
    <t>e) Einsatz von Zeitarbeitnehmern</t>
  </si>
  <si>
    <r>
      <t>Betriebsspezifische Betreuung</t>
    </r>
    <r>
      <rPr>
        <sz val="11"/>
        <rFont val="Arial"/>
        <family val="2"/>
      </rPr>
      <t xml:space="preserve"> nach Anhang 4</t>
    </r>
  </si>
  <si>
    <t>- Unterstützen bei der erstmaligen Durchführung von Gefährdungsbeurteilungen für Zeitarbeitnehmer
- Beraten bei der Auswahl von Zeitarbeitsunternehmen
- Beraten bei der Vertragsgestaltung
- Regelmäßige Überprüfung der Arbeitsplätze und Arbeitsbedingungen der Zeitarbeitnehmer
- Unterstützen bei der Einweisung und Unterweisung der Zeitarbeitnehmer
- Beraten zu besonderen Problemen der Zeitarbeit</t>
  </si>
  <si>
    <t>... für Auslösekriterien f)</t>
  </si>
  <si>
    <t>f) Anforderungen an den Arbeitsprozess zur Teilhabe behinderter Menschen</t>
  </si>
  <si>
    <t>- Systematische Analyse der Bedingungen zur Teilhabe
- Analysieren von Kompensationsmöglichkeiten
- Vergleichen von Fähigkeits- und Anforderungsprofilen
- Unterstützen bei Suche nach Teilhabemöglichkeiten
- Unterstützen bei Entwicklung von spezifischen Arbeitsgestaltungsmaßnahmen
- Zusammenarbeit mit den relevanten Beauftragten
- Hinwirken auf und Mitwirken beim Abschluss von Integrationsvereinbarungen
- Hinwirken auf die Einbindung überbetrieblicher Institutionen und Kooperieren mit diesen</t>
  </si>
  <si>
    <t>... für Auslösekriterien g)</t>
  </si>
  <si>
    <t>g) Wiedereingliederung von Beschäftigten</t>
  </si>
  <si>
    <t>- Mitwirken im Rahmen eines betrieblichen Wiedereingliederungsmanagements
- Spezifizieren der Gefährdungsbeurteilung im Hinblick auf die besonderen Leistungsvoraussetzungen
- Ermitteln des Anpassungsbedarfs der Arbeitssysteme
- Mitwirken bei der Entwicklung von Gestaltungslösungen und -konzepten zur Wiedereingliederung
- Unterstützen bei der Umsetzung der Gestaltungslösungen
- Hinwirken auf die Einbindung überbetrieblicher Institutionen und Kooperieren mit diesen</t>
  </si>
  <si>
    <t>h) Betriebsspezifischer Aufwand für die Gewährleistung von Sicherheit und Gesundheit verursacht durch Dritte (z. B. Kinder, Schüler, Studenten, Publikumsverkehr, Kunden, ...)</t>
  </si>
  <si>
    <t>- Unterstützen bei der erstmaligen Durchführung von Gefährdungsbeurteilungen zur Berücksichtigung möglicher Gefährdungen der Beschäftigten durch dritte Personen
- Regelmäßige Überprüfung der Arbeitsplätze und Arbeitsbedingungen hinsichtlich möglicher Gefährdungen durch dritte Personen
- Beraten zu besonderen Problemen zu Sicherheit und Gesundheit</t>
  </si>
  <si>
    <t>... für Auslösekriterien i) bis ...</t>
  </si>
  <si>
    <t>i) ...</t>
  </si>
  <si>
    <t>a) Hoher Anteil von älteren Beschäftigten</t>
  </si>
  <si>
    <t>b) Divergenz zwischen Fähigkeitsprofil der Beschäftigten und Anforderungsprofil durch die Arbeitsaufgabe unter den Bedingungen alternder Belegschaften</t>
  </si>
  <si>
    <t>c) Defizite in der altersadäquaten Arbeitsgestaltung</t>
  </si>
  <si>
    <t>d) Entwicklung des Führungsverhaltens unter den Bedingungen älter werdender Belegschaften</t>
  </si>
  <si>
    <t>e) …</t>
  </si>
  <si>
    <t>... für Auslösekriterien a) bis e)</t>
  </si>
  <si>
    <t>Wählen Sie mit der Maus die Registerkarte "1.1 Besondere Tätigkeiten" an.
Gehen Sie gemäß dem empfohlenen Prüfverfahren nach Anhang 4 Teil A DGUV Vorschrift 2 vor:</t>
  </si>
  <si>
    <r>
      <t>Schritt 1 "Prüfung der Relevanz der Aufgabenfelder":</t>
    </r>
    <r>
      <rPr>
        <sz val="11"/>
        <rFont val="Arial"/>
        <family val="2"/>
      </rPr>
      <t xml:space="preserve"> Tragen Sie dort, wo KEIN Auslösekriterium vorliegt, den Buchstaben 'x' in der Spalte 'C' ein. Das Kreuz bzw. 'x' in der Spalte 'B' verschwindet dann automatisch, sobald sie die Zelle wieder verlassen.</t>
    </r>
  </si>
  <si>
    <r>
      <t>Schritt 2 "Festlegung der Leistungen und des Personalaufwandes":</t>
    </r>
    <r>
      <rPr>
        <sz val="11"/>
        <rFont val="Arial"/>
        <family val="2"/>
      </rPr>
      <t xml:space="preserve"> Vermerken Sie in der Spalte 'G' die zu erbringenden Leistungen, wenn ein Auslösekriterium vorliegt. Korrespondierend dazu können Sie die Anzahl der von diesem Auslösekriterium betroffenen Beschäftigten in der Spalte 'H' eingeben. In den Spalten 'E' und 'F' können Sie den ermittelten Zeitaufwand der Betriebsärzte (BA) und der Fachkräfte für Arbeitssicherheit (Sifa) für die zu erbringenden Leistungen eingeben.</t>
    </r>
  </si>
  <si>
    <t>In der Zeile 7, Spalte 'E' und 'F', erscheinen nun automatisch die summierten Einsatzstunden von Betriebsarzt und Fachkraft für Arbeitssicherheit für das betreffende Aufgabenfeld.</t>
  </si>
  <si>
    <t>- Analyse der Belegschaftssituation und des betrieblichen Umfeldes unter demografischen Aspekten von Sicherheit und Gesundheit
- Beurteilen des Bedarfs zur menschengerechten Arbeitsgestaltung unter demografischen Aspekten
- Beurteilen der Risiken für älter werdende Belegschaften und ältere Beschäftigte
- Ableiten von Soll-Zuständen
- Entwickeln von Gestaltungsvorschlägen zur altersgerechten Arbeitsgestaltung
- Unterstützen bei der Umsetzung von Gestaltungsmaßnahmen
- Unterstützen bei der Entwicklung des Führungsverhaltens im Hinblick auf älter werdende Belegschaften und ältere Beschäftigte
- Beobachten der Entwicklungen und erzielten Wirkungen
- Fortschreiben der Gefährdungsbeurteilung</t>
  </si>
  <si>
    <t>1.6 Sicherheit und Gesundheit unter den Bedingungen des demografischen Wandels</t>
  </si>
  <si>
    <t>1.7 Arbeitsgestaltung zur Vermeidung arbeitsbedingter Gesundheitsgefahren, Erhalt der individuellen gesundheitlichen Ressourcen im Zusammenhang mit der Arbeit</t>
  </si>
  <si>
    <t>a) Überdurchschnittlich hoher Krankenstand (Vergleichswerte innerhalb des Unternehmens, vergleichbare Betriebe, Branchendurchschnitt)</t>
  </si>
  <si>
    <t>b) Defizite in der menschen- und gesundheitsgerechten Gestaltung von Arbeitsaufgaben, Arbeitsorganisation und Arbeitsumgebung im Hinblick auf den Erhalt der gesundheitlichen Ressourcen</t>
  </si>
  <si>
    <t>c) Nicht hinreichende Angebote zu betrieblichen Aktivitäten zum Erhalt der gesundheitlichen Ressourcen im Zusammenhang mit der Arbeit (Rückenschulen, Pausengymnastik, ...)</t>
  </si>
  <si>
    <t>d) Unzureichende Gesundheitskompetenz der Beschäftigten zum Erhalt der gesundheitlichen Ressourcen im Zusammenhang mit der Arbeit</t>
  </si>
  <si>
    <t xml:space="preserve">e) … </t>
  </si>
  <si>
    <t>- Analyse der Ursachen von arbeitsbedingten Gesundheitsgefahren und von Defiziten der menschengerechten Arbeitsgestaltung
- Prüfen des relevanten Stands von Technik, Arbeitsmedizin und Hygiene sowie der gesicherten arbeitswissenschaftlichen Erkenntnisse zur menschen- und gesundheitsgerechten Arbeitsgestaltung
- Ermittlung von Ansatzpunkten zur Erhöhung der Gesundheitskompetenz der Beschäftigten bei der Arbeit und zur menschengerechten Arbeitsgestaltung zum Erhalt der gesundheitlichen Ressourcen
- Beratung zum Festlegen von Soll-Zuständen zur Vermeidung von arbeitsbedingten Gesundheitsgefahren zur menschengerechten Arbeitsgestaltung und zum Erhalt der individuellen gesundheitlichen Ressourcen
- Beraten, Informieren und Aufklären der Beschäftigten zur Befähigung, gesundheitsrelevante Faktoren bei der Arbeit selbst positiv zu beeinflussen; Initiieren, Unterstützen von Lernprozessen
- Beraten und Unterstützen bei der Entwicklung von betrieblichen Aktivitäten und Angeboten zum Erhalt der individuellen gesundheitlichen Ressourcen
- Beraten und Unterstützen bei der menschengerechten Arbeitsgestaltung zum Erhalt der individuellen gesundheitlichen  Ressourcen (Gestaltung der Arbeitsaufgaben, Arbeitsorganisation und Umgebung, soziale Arbeitsbedingungen)
- Hinwirken auf die Realisierung solcher Gestaltungsansätze
- Begleiten der Umsetzung
- Regelmäßiges Beobachten und Auswerten der Wirkungen der Maßnahmen</t>
  </si>
  <si>
    <t>1.8 Unterstützung bei der Weiterentwicklung eines Gesundheitsmanagements</t>
  </si>
  <si>
    <t>Arbeitshilfe zur Regelbetreuung nach Anlage 2</t>
  </si>
  <si>
    <t>a) Betriebliche Entscheidung für die Einführung eines Gesundheitsmanagements</t>
  </si>
  <si>
    <t>b) Betreiben eines Gesundheitsmanagements</t>
  </si>
  <si>
    <t>c) ...</t>
  </si>
  <si>
    <t>- Mitwirken, Unterstützen bei der Entwicklung von betrieblichen Strukturen zum Gesundheitsmanagement (z. B. Einrichten von Steuerkreisen, Gesundheitszirkeln, Vernetzung mit dem Arbeitsschutzausschuss)
- Zusammenwirken mit anderen Akteuren der betrieblichen Gesundheit (z. B. Gesundheitsbeauftragte, Akteure der Krankenkassen)
- Unterstützen, Mitwirken bei der Steuerung von Prozessen eines Gesundheitsmanagements (Prozesse sind insbesondere Erstellen von Gesundheitsberichten, Durchführen von Mitarbeiterbefragungen und von Aktionstagen, PR- und Marketingmaßnahmen, Planung von Programmen, Evaluation und Qualitätsmanagement der entsprechenden Maßnahmen)
- Hinwirken auf die dauerhafte Integration von Gesundheitsmanagement in Betriebsroutinen (Vernetzung mit dem Arbeitsschutzmanagement, Integration in die Betriebsorganisation und -führung)</t>
  </si>
  <si>
    <t>2 Betriebliche Veränderungen in den Arbeitsbedingungen und in der Organisation</t>
  </si>
  <si>
    <t>2.1 Beschaffung von grundlegend neuartigen Maschinen, Geräten</t>
  </si>
  <si>
    <t>a) Für den Betrieb gegenüber der Grundbetreuung neuartige / neue Risiken sind zu erwarten</t>
  </si>
  <si>
    <t>b) Neuartige Gefahrenquellen können auftreten</t>
  </si>
  <si>
    <t>Stunden</t>
  </si>
  <si>
    <t>1 Regelmäßig vorliegende betriebsspezifische Unfall- und Gesundheitsgefahren, Erfordernisse zur menschengerechten Arbeitsgestaltung</t>
  </si>
  <si>
    <t>Besondere Tätigkeiten</t>
  </si>
  <si>
    <t>1.1</t>
  </si>
  <si>
    <t>1.2</t>
  </si>
  <si>
    <t>Arbeitsplätze und Arbeitsstätten, die besondere Risiken aufweisen</t>
  </si>
  <si>
    <t>1.3</t>
  </si>
  <si>
    <t>Arbeitsaufgaben und Arbeitsorganisation mit besonderen Risiken</t>
  </si>
  <si>
    <t>1.4</t>
  </si>
  <si>
    <t>Erfordernis arbeitsmedizinischer Vorsorge</t>
  </si>
  <si>
    <t>1.5</t>
  </si>
  <si>
    <t>Erfordernis besonderer betriebsspezifischer Anforderungen beim Personaleinsatz</t>
  </si>
  <si>
    <t>1.6</t>
  </si>
  <si>
    <t>Sicherheit und Gesundheit unter den Bedingungen des demografischen Wandels</t>
  </si>
  <si>
    <t>1.7</t>
  </si>
  <si>
    <r>
      <t xml:space="preserve">mit der Einführung der DGUV Vorschrift 2 "Betriebsärzte und Fachkräfte für Arbeitssicherheit" wird die Bemessung der Betreuungsleistungen für die sicherheitstechnische und arbeitsmedizinische Betreuung der Betriebe nachhaltig verändert.
Anstatt einer reinen Festlegung von Einsatzzeiten wird die Betreuung wesentlich mehr durch Aufgaben- und Leistungsbeschreibungen definiert. Auf diesem Wege sollen die betriebsspezifischen Belange des Arbeits- und Gesundheitsschutzes im Vordergrund stehen.
Wir haben für Sie eine Arbeitshilfe geschaffen, die Sie bei der Kalkulation der Betreuungsleistungen unterstützt.
Diese Arbeitshilfe bezieht sich auf den Betreuungsteil der </t>
    </r>
    <r>
      <rPr>
        <b/>
        <u/>
        <sz val="11"/>
        <rFont val="Arial"/>
        <family val="2"/>
      </rPr>
      <t>betriebsspezifischen Betreuung</t>
    </r>
    <r>
      <rPr>
        <sz val="11"/>
        <rFont val="Arial"/>
        <family val="2"/>
      </rPr>
      <t xml:space="preserve"> nach Anlage 2 der DGUV Vorschrift 2 der Unfallkasse Berlin (Stand: 01.01.2011).
Sie soll helfen, dass die Aufgaben und Leistungen der Betreuung fach- und sachgerecht an die Betriebsärzte und Fachkräfte für Arbeitssicherheit verteilt werden.</t>
    </r>
  </si>
  <si>
    <t>Arbeitsgestaltung zur Vermeidung arbeitsbedingter Gesundheitsgefahren, Erhalt der individuellen gesundheitlichen Ressourcen im Zusammenhang mit der Arbeit</t>
  </si>
  <si>
    <t>1.8</t>
  </si>
  <si>
    <t>Unterstützung bei der Weiterentwicklung eines Gesundheitsmanagements</t>
  </si>
  <si>
    <t>2.1</t>
  </si>
  <si>
    <t>Beschaffung von grundlegend neuartigen Maschinen, Geräten</t>
  </si>
  <si>
    <t>2.2</t>
  </si>
  <si>
    <t>Grundlegende Veränderungen zur Einrichtung neuer Arbeitsplätze bzw. der Arbeitsplatzausstattung; Planung, Neuerrichtung von Betriebsanlagen; Umbau, Neubaumaßnahmen</t>
  </si>
  <si>
    <t>2.3</t>
  </si>
  <si>
    <t>Einführung völlig neuer Stoffe, Materialien</t>
  </si>
  <si>
    <t>2.4</t>
  </si>
  <si>
    <t>Grundlegende Veränderung betrieblicher Abläufe und Prozesse; grundlegende Veränderung der Arbeitszeitgestaltung; grundlegende Änderung, Einführung neuer Arbeitsverfahren</t>
  </si>
  <si>
    <t>2.5</t>
  </si>
  <si>
    <t>Spezifische Erfordernisse zur Schaffung einer geeigneten Organisation zur Durchführung der Maßnahmen des Arbeitsschutzes sowie zur Integration in die Führungstätigkeit und zum Aufbau eines Systems der Gefährdungsbeurteilung</t>
  </si>
  <si>
    <t>3.1</t>
  </si>
  <si>
    <t>Neue Vorschriften, die für den Betrieb umfangreichere Änderungen nach sich ziehen</t>
  </si>
  <si>
    <t>3.2</t>
  </si>
  <si>
    <t>- Gelbe Felder erwarten eine Eingabe von Ihnen.</t>
  </si>
  <si>
    <t>- Weiße Felder sind grundsätzlich geschützt und nicht bearbeitbar.
   Sie enthalten bereits fest eingetragene Informationen bzw. berechnete Werte.</t>
  </si>
  <si>
    <t>- Registerblätter sind grundsätzlich geschützt.</t>
  </si>
  <si>
    <t>Insgesamt bedeutet das für Sie, dass Sie in den gelben Feldern Eingaben vornehmen können, ohne dass Sie Gefahr laufen, etwas "kaputt" zu machen.</t>
  </si>
  <si>
    <t>die Ihnen vorliegende Bearbeitungshilfe folgt einer einfachen Systematik:</t>
  </si>
  <si>
    <t>Um die Arbeitshilfe betriebsspezifisch anpassen zu können, können Sie den Blattschutz einfach aufheben und die Tabellenblätter bearbeiten. Bitte informieren Sie sich dazu in der Hilfe zu Ihrer Excel-Version. 
Achten Sie in diesem Zusammenhang darauf keine Formeln zu überschreiben. Dies könnte zu funktionalen Einschränkungen bzw. sogar zu Fehlern führen.</t>
  </si>
  <si>
    <t>Beispielhaftes Vorgehen:</t>
  </si>
  <si>
    <t>Wählen Sie nun die Registerkarte "Summe" aus. Sie sehen das aufsummierte Ergebnis über das/die bisher bearbeiteten Aufgabenfeld(er).</t>
  </si>
  <si>
    <t>Fahren Sie für alle weiteren Registerblätter entsprechend fort ...</t>
  </si>
  <si>
    <r>
      <t xml:space="preserve">Ihre
</t>
    </r>
    <r>
      <rPr>
        <b/>
        <sz val="11"/>
        <color indexed="63"/>
        <rFont val="Arial"/>
        <family val="2"/>
      </rPr>
      <t>Unfallkasse Berlin</t>
    </r>
  </si>
  <si>
    <t>Weiterentwicklung des für den Betrieb relevanten Stands der Technik und Arbeitsmedizin</t>
  </si>
  <si>
    <t>zu Anhang 4 B</t>
  </si>
  <si>
    <t>Schwerpunktprogramme, Kampagnen sowie Unterstützung von Aktionen zur Gesundheitsförderung</t>
  </si>
  <si>
    <t>DGUV Vorschrift 2</t>
  </si>
  <si>
    <t>Unfallverhütungsvorschrift "Betriebsärzte und Fachkräfte für Arbeitssicherheit"</t>
  </si>
  <si>
    <t>Sehr geehrte Damen und Herren,</t>
  </si>
  <si>
    <t>c) Grundlegend veränderte Wirkungen auf die Arbeitsumgebung</t>
  </si>
  <si>
    <t>d) Bisherige Schutzmaßnahmen können nicht / nur bedingt übertragen werden</t>
  </si>
  <si>
    <t>e) Es bestehen keine standardisierten Lösungen</t>
  </si>
  <si>
    <t>f) Es sind grundlegend neuartige Anforderungen an die Qualifikation / das arbeitsschutzgerechte Verhalten zu erwarten</t>
  </si>
  <si>
    <t>g) Es wird eine grundlegend veränderte Organisation erforderlich</t>
  </si>
  <si>
    <t>h) Es entstehen andere / neue Schnittstellen zu bestehenden Arbeitssystemen</t>
  </si>
  <si>
    <t>... für Auslösekriterien a) bis i)</t>
  </si>
  <si>
    <t>- Unterstützen bei Gefährdungsermittlung und Risikobeurteilung der zu verändernden Arbeitssysteme durch die Beschaffung neuer Maschinen, Geräte
- Beraten zur Ermittlung von Anforderungen an die zu beschaffenden Maschinen, Geräte
- Beraten zu Anforderungen beim Einsatz neuartiger Maschinen, Geräte (Arbeitssystemgestaltung)
- Mitwirken an der Erstellung von Pflichtenheften / Ausschreibungen
- Mitwirken bei der Bewertung von Angeboten sowie Vertragsgestaltungen
- Überprüfen auf Erfüllung vereinbarter Anforderung bei Lieferung, Aufstellung, Montage, ... 
- Mitwirken bei Realisierung der Veränderungen; Unterstützen bei der Abnahme 
- Wirkungskontrolle
- Fortschreiben der Gefährdungsbeurteilung</t>
  </si>
  <si>
    <t>2.2 Grundlegende Veränderungen zur Einrichtung neuer Arbeitsplätze bzw. der Arbeitsplatzausstattung; Planung, Neuerrichtung von Betriebsanlagen; Umbau, Neubaumaßnahmen</t>
  </si>
  <si>
    <t>c) Grundlegend veränderte Wirkungen auf die Arbeitsumgebung bzw. auf die Arbeitsplätze und Arbeitsabläufe</t>
  </si>
  <si>
    <t>f) Es sind grundlegend veränderte Anforderungen an die Qualifikation / das arbeitsschutzgerechte Verhalten zu erwarten</t>
  </si>
  <si>
    <t>i) Es entstehen neue Zuständigkeiten / Verantwortlichkeiten</t>
  </si>
  <si>
    <t>... für Auslösekriterien a) bis j)</t>
  </si>
  <si>
    <t>- Unterstützen bei Gefährdungsermittlung und Risikobeurteilung der zu verändernden Arbeitssysteme
- Unterstützen der Ermittlung und Festlegung von Anforderungen an die Arbeitsplatz-, Arbeitsstättengestaltung
- Aufarbeiten relevanter Vorschriften und Regeln, des Stands der Technik und Arbeitsmedizin
- Mitwirken an der Erstellung von Pflichtenheften / Ausschreibungen 
- Beraten zu Anforderungen beim Einsatz neuartiger Arbeitsplatzausstattung, Betriebsanlagen, Räume etc. (technisch, organisatorisch, personell) 
- Mitwirken bei der Bewertung von Angeboten sowie Vertragsgestaltungen
- Unterstützen bei der Arbeitssystemgestaltung
- Überprüfen auf Erfüllung vereinbarter Anforderungen bei Baumaßnahmen, Lieferung, Aufstellung, Montage, ... 
- Mitwirken bei der Realisierung der Veränderungen; Unterstützen bei der Abnahme 
- Wirkungskontrollen
- Fortschreiben der Gefährdungsbeurteilung</t>
  </si>
  <si>
    <t>2.3 Einführung völlig neuer Stoffe, Materialien</t>
  </si>
  <si>
    <t>a) Für den Betrieb gegenüber der Grundbetreuung andersartige / neue Risiken sind zu erwarten</t>
  </si>
  <si>
    <t>c) Veränderte Wirkungen auf die Arbeitsumgebung bzw. auf die Arbeitsplätze und Arbeitsabläufe</t>
  </si>
  <si>
    <t>f) Es sind völlig veränderte Anforderungen an die Qualifikation / das arbeitsschutzgerechte Verhalten zu erwarten</t>
  </si>
  <si>
    <t>g) ...</t>
  </si>
  <si>
    <t>... für Auslösekriterien a) bis g)</t>
  </si>
  <si>
    <t>- Unterstützen bei der Informationsermittlung hinsichtlich der neuen Stoffe, Materialien
- Beurteilen der Risiken durch die neuen Stoffe, Materialien
- Unterstützen bei der Auswahl risikoarmer Stoffe, Materialien 
- Festlegen von Soll-Zuständen für den Einsatz von Stoffen und Materialien
- Unterstützen bei der betrieblichen Zulassung und Freigabe von Stoffen und Materialien
- Unterstützen bei der Festlegung von Schutzmaßnahmen
- Mitwirken bei der Realisierung der Schutzmaßnahmen und Wirkungskontrollen
- Fortschreiben der Gefährdungsbeurteilung</t>
  </si>
  <si>
    <t>2.4 Grundlegende Veränderung betrieblicher Abläufe und Prozesse; grundlegende Veränderung der Arbeitszeitgestaltung; grundlegende Änderung, Einführung neuer Arbeitsverfahren</t>
  </si>
  <si>
    <t>g) Es wird eine völlig veränderte Organisation erforderlich</t>
  </si>
  <si>
    <t>- Gefährdungsermittlung und Risikobeurteilung der zu verändernden Arbeitssysteme
- Unterstützen der Ermittlung und Festlegung von Anforderungen an die Gestaltung von Abläufen, Arbeitsverfahren, Arbeitszeit 
- Aufarbeiten relevanter Vorschriften und Regeln, des Stands der Technik und Arbeitsmedizin, entspr. umfassende Recherchen
- Beraten zu Anforderungen bei der Veränderung von Abläufen, Arbeitsverfahren, Arbeitszeit
- Unterstützen bei der Arbeitssystemgestaltung
- Mitwirken bei der Realisierung der Veränderungen; Unterstützen bei der Abnahme
- Wirkungskontrollen
- Fortschreiben der Gefährdungsbeurteilung</t>
  </si>
  <si>
    <t>2.5 Spezifische Erfordernisse zur Schaffung einer geeigneten Organisation zur Durchführung der Maßnahmen des Arbeitsschutzes sowie zur Integration in die Führungstätigkeit und zum Aufbau eines Systems der Gefährdungsbeurteilung</t>
  </si>
  <si>
    <t>a) Erfordernisse zur Integration in die Führungstätigkeit und zum Aufbau einer geeigneten Organisation, soweit Bedarf über die Grundbetreuung hinaus besteht</t>
  </si>
  <si>
    <t>b) Betriebsspezifische Erfordernisse zur Implementierung eines Gesamtsystems der Gefährdungsbeurteilung</t>
  </si>
  <si>
    <t>c) Grundlegende Veränderungen zur Integration des Arbeitsschutzes in das Management</t>
  </si>
  <si>
    <t>d) Einführung von Managementprinzipien und –systemen mit Relevanz zum Arbeitsschutz</t>
  </si>
  <si>
    <t>e) Integration des Arbeitsschutzes in bestehende Managementsysteme</t>
  </si>
  <si>
    <t>f) Aufbau eines Arbeitsschutzmanagementsystems</t>
  </si>
  <si>
    <t>Beschäftigte</t>
  </si>
  <si>
    <t>Studierende</t>
  </si>
  <si>
    <t>temporär</t>
  </si>
  <si>
    <t>dauerhaft</t>
  </si>
  <si>
    <t>Betroffene Bereiche, Bemerkungen</t>
  </si>
  <si>
    <t>Betroffene Bereiche,  Bemerkungen</t>
  </si>
  <si>
    <t>Betroffene Bereiche,Bemerkungen</t>
  </si>
  <si>
    <t xml:space="preserve"> Sifa</t>
  </si>
  <si>
    <t>Sifa ASiG</t>
  </si>
  <si>
    <t>Sifa oper.</t>
  </si>
  <si>
    <t>SiFa ASIG</t>
  </si>
  <si>
    <t>SiFa ASiG</t>
  </si>
  <si>
    <t>Leistungen Sifa (konkr. Beschr.)</t>
  </si>
  <si>
    <t>To Do</t>
  </si>
  <si>
    <t>insgesamt für Auslösekriterien a) bis q)</t>
  </si>
  <si>
    <t xml:space="preserve"> Ermitteln und Analysieren der spezifischen Gefährdungssituation (Gefährdungsfaktoren, Quellen, gefahrbringende Bedingungen, Wechselwirkungen)
Spezifische tätigkeitsbezogene Risikobeurteilungen
Ermitteln des relevanten Stands der Technik und Arbeitsmedizin
Beratung zum Festlegen von Soll-Zuständen für die ermittelten Risiken
Entwickeln von Schutzkonzepten
Umsetzen der Schutzkonzepte unterstützen und begleiten
Durchführen von regelmäßigen Wirkungskontrollen
Gefährdungsbeurteilung fortschreiben</t>
  </si>
  <si>
    <t>operativ</t>
  </si>
  <si>
    <t>Sifa op.</t>
  </si>
  <si>
    <t>SiFa oper.</t>
  </si>
  <si>
    <t>(Was will ich noch 
verbessern?)</t>
  </si>
  <si>
    <t>4</t>
  </si>
  <si>
    <t>Leistungen BA
(konkr. Beschr.)</t>
  </si>
  <si>
    <t>j) Security (Wachdienst, Kriminalität, Bedrohungen)*</t>
  </si>
  <si>
    <t>k) Sicherheit von Veranstaltungen*</t>
  </si>
  <si>
    <t>* von HIS ergänzt</t>
  </si>
  <si>
    <t>l)…</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</si>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</sst>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 &quot;Std.&quot;"/>
    <numFmt numFmtId="165" formatCode="0\ &quot;Std.&quot;;;&quot;-&quot;;"/>
    <numFmt numFmtId="166" formatCode="0.0"/>
    <numFmt numFmtId="167" formatCode="0\ &quot;Std.&quot;;;&quot;-&quot;;&quot;-&quot;"/>
  </numFmts>
  <fonts count="30" x14ac:knownFonts="1">
    <font>
      <sz val="10"/>
      <name val="Arial"/>
    </font>
    <font>
      <b/>
      <sz val="11"/>
      <name val="Arial"/>
      <family val="2"/>
    </font>
    <font>
      <b/>
      <sz val="10"/>
      <name val="Arial"/>
      <family val="2"/>
    </font>
    <font>
      <b/>
      <sz val="9.5"/>
      <name val="Arial"/>
      <family val="2"/>
    </font>
    <font>
      <b/>
      <sz val="10"/>
      <name val="Arial Narrow"/>
      <family val="2"/>
    </font>
    <font>
      <b/>
      <sz val="9.5"/>
      <name val="Arial Narrow"/>
      <family val="2"/>
    </font>
    <font>
      <b/>
      <u/>
      <sz val="9.5"/>
      <name val="Arial"/>
      <family val="2"/>
    </font>
    <font>
      <b/>
      <sz val="16"/>
      <name val="Arial"/>
      <family val="2"/>
    </font>
    <font>
      <u/>
      <sz val="10"/>
      <color indexed="12"/>
      <name val="Arial"/>
      <family val="2"/>
    </font>
    <font>
      <sz val="10"/>
      <name val="Arial"/>
      <family val="2"/>
    </font>
    <font>
      <b/>
      <u/>
      <sz val="9"/>
      <name val="Arial"/>
      <family val="2"/>
    </font>
    <font>
      <b/>
      <sz val="9"/>
      <name val="Arial"/>
      <family val="2"/>
    </font>
    <font>
      <b/>
      <sz val="9"/>
      <name val="Arial Narrow"/>
      <family val="2"/>
    </font>
    <font>
      <sz val="9"/>
      <name val="Arial"/>
      <family val="2"/>
    </font>
    <font>
      <b/>
      <sz val="18"/>
      <name val="Arial"/>
      <family val="2"/>
    </font>
    <font>
      <sz val="11"/>
      <name val="Arial"/>
      <family val="2"/>
    </font>
    <font>
      <b/>
      <u/>
      <sz val="11"/>
      <name val="Arial"/>
      <family val="2"/>
    </font>
    <font>
      <u/>
      <sz val="11"/>
      <name val="Arial"/>
      <family val="2"/>
    </font>
    <font>
      <u/>
      <sz val="11"/>
      <color indexed="12"/>
      <name val="Arial"/>
      <family val="2"/>
    </font>
    <font>
      <b/>
      <sz val="11"/>
      <color indexed="63"/>
      <name val="Arial"/>
      <family val="2"/>
    </font>
    <font>
      <b/>
      <u/>
      <sz val="11"/>
      <color indexed="12"/>
      <name val="Arial"/>
      <family val="2"/>
    </font>
    <font>
      <sz val="9"/>
      <name val="Arial"/>
      <family val="2"/>
    </font>
    <font>
      <b/>
      <u/>
      <sz val="10"/>
      <color indexed="9"/>
      <name val="Arial"/>
      <family val="2"/>
    </font>
    <font>
      <sz val="9"/>
      <color indexed="8"/>
      <name val="Arial"/>
      <family val="2"/>
    </font>
    <font>
      <b/>
      <sz val="8"/>
      <name val="Arial Narrow"/>
      <family val="2"/>
    </font>
    <font>
      <b/>
      <sz val="9"/>
      <color rgb="FFFF0000"/>
      <name val="Arial Narrow"/>
      <family val="2"/>
    </font>
    <font>
      <b/>
      <sz val="8"/>
      <color rgb="FFFF0000"/>
      <name val="Arial Narrow"/>
      <family val="2"/>
    </font>
    <font>
      <sz val="9"/>
      <name val="Arial Narrow"/>
      <family val="2"/>
    </font>
    <font>
      <sz val="9"/>
      <name val="Calibri"/>
      <family val="2"/>
    </font>
    <font>
      <sz val="9"/>
      <color rgb="FF00B050"/>
      <name val="Arial"/>
      <family val="2"/>
    </font>
  </fonts>
  <fills count="7">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22"/>
        <bgColor indexed="64"/>
      </patternFill>
    </fill>
    <fill>
      <patternFill patternType="solid">
        <fgColor rgb="FFFFFF99"/>
        <bgColor indexed="64"/>
      </patternFill>
    </fill>
  </fills>
  <borders count="173">
    <border>
      <left/>
      <right/>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right/>
      <top/>
      <bottom style="dashed">
        <color indexed="23"/>
      </bottom>
      <diagonal/>
    </border>
    <border>
      <left/>
      <right/>
      <top style="dashed">
        <color indexed="23"/>
      </top>
      <bottom style="dashed">
        <color indexed="23"/>
      </bottom>
      <diagonal/>
    </border>
    <border>
      <left style="thin">
        <color indexed="23"/>
      </left>
      <right style="thin">
        <color indexed="23"/>
      </right>
      <top style="dashed">
        <color indexed="8"/>
      </top>
      <bottom/>
      <diagonal/>
    </border>
    <border>
      <left style="thin">
        <color indexed="23"/>
      </left>
      <right/>
      <top style="dashed">
        <color indexed="8"/>
      </top>
      <bottom/>
      <diagonal/>
    </border>
    <border>
      <left/>
      <right/>
      <top style="dashed">
        <color indexed="8"/>
      </top>
      <bottom/>
      <diagonal/>
    </border>
    <border>
      <left/>
      <right style="thin">
        <color indexed="23"/>
      </right>
      <top style="dashed">
        <color indexed="8"/>
      </top>
      <bottom/>
      <diagonal/>
    </border>
    <border>
      <left/>
      <right/>
      <top style="double">
        <color indexed="23"/>
      </top>
      <bottom/>
      <diagonal/>
    </border>
    <border>
      <left/>
      <right/>
      <top style="thin">
        <color indexed="23"/>
      </top>
      <bottom style="dashed">
        <color indexed="8"/>
      </bottom>
      <diagonal/>
    </border>
    <border>
      <left/>
      <right style="thin">
        <color indexed="23"/>
      </right>
      <top style="thin">
        <color indexed="23"/>
      </top>
      <bottom style="dashed">
        <color indexed="8"/>
      </bottom>
      <diagonal/>
    </border>
    <border>
      <left style="thin">
        <color indexed="23"/>
      </left>
      <right style="thin">
        <color indexed="23"/>
      </right>
      <top style="thin">
        <color indexed="23"/>
      </top>
      <bottom style="dashed">
        <color indexed="8"/>
      </bottom>
      <diagonal/>
    </border>
    <border>
      <left style="thin">
        <color indexed="23"/>
      </left>
      <right/>
      <top style="thin">
        <color indexed="23"/>
      </top>
      <bottom style="dashed">
        <color indexed="8"/>
      </bottom>
      <diagonal/>
    </border>
    <border>
      <left/>
      <right style="thin">
        <color indexed="23"/>
      </right>
      <top/>
      <bottom style="dashed">
        <color indexed="23"/>
      </bottom>
      <diagonal/>
    </border>
    <border>
      <left style="thin">
        <color indexed="23"/>
      </left>
      <right style="thin">
        <color indexed="23"/>
      </right>
      <top/>
      <bottom style="dashed">
        <color indexed="23"/>
      </bottom>
      <diagonal/>
    </border>
    <border>
      <left/>
      <right style="thin">
        <color indexed="23"/>
      </right>
      <top style="dashed">
        <color indexed="23"/>
      </top>
      <bottom style="dashed">
        <color indexed="23"/>
      </bottom>
      <diagonal/>
    </border>
    <border>
      <left style="thin">
        <color indexed="23"/>
      </left>
      <right style="thin">
        <color indexed="23"/>
      </right>
      <top style="dashed">
        <color indexed="23"/>
      </top>
      <bottom style="dashed">
        <color indexed="23"/>
      </bottom>
      <diagonal/>
    </border>
    <border>
      <left/>
      <right/>
      <top style="dashed">
        <color indexed="23"/>
      </top>
      <bottom style="double">
        <color indexed="23"/>
      </bottom>
      <diagonal/>
    </border>
    <border>
      <left/>
      <right style="thin">
        <color indexed="23"/>
      </right>
      <top style="dashed">
        <color indexed="23"/>
      </top>
      <bottom style="double">
        <color indexed="23"/>
      </bottom>
      <diagonal/>
    </border>
    <border>
      <left style="thin">
        <color indexed="23"/>
      </left>
      <right style="thin">
        <color indexed="23"/>
      </right>
      <top style="dashed">
        <color indexed="23"/>
      </top>
      <bottom style="double">
        <color indexed="23"/>
      </bottom>
      <diagonal/>
    </border>
    <border>
      <left style="thin">
        <color indexed="23"/>
      </left>
      <right/>
      <top/>
      <bottom style="dashed">
        <color indexed="23"/>
      </bottom>
      <diagonal/>
    </border>
    <border>
      <left style="thin">
        <color indexed="23"/>
      </left>
      <right/>
      <top style="dashed">
        <color indexed="23"/>
      </top>
      <bottom style="double">
        <color indexed="23"/>
      </bottom>
      <diagonal/>
    </border>
    <border>
      <left/>
      <right style="thin">
        <color indexed="23"/>
      </right>
      <top/>
      <bottom/>
      <diagonal/>
    </border>
    <border>
      <left style="thin">
        <color indexed="23"/>
      </left>
      <right/>
      <top/>
      <bottom/>
      <diagonal/>
    </border>
    <border>
      <left style="thin">
        <color indexed="23"/>
      </left>
      <right style="thin">
        <color indexed="23"/>
      </right>
      <top/>
      <bottom style="dotted">
        <color indexed="23"/>
      </bottom>
      <diagonal/>
    </border>
    <border>
      <left style="medium">
        <color indexed="64"/>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thin">
        <color indexed="23"/>
      </right>
      <top/>
      <bottom style="dotted">
        <color indexed="23"/>
      </bottom>
      <diagonal/>
    </border>
    <border>
      <left style="thin">
        <color indexed="23"/>
      </left>
      <right style="medium">
        <color indexed="64"/>
      </right>
      <top/>
      <bottom style="dotted">
        <color indexed="23"/>
      </bottom>
      <diagonal/>
    </border>
    <border>
      <left/>
      <right style="thin">
        <color indexed="23"/>
      </right>
      <top style="dotted">
        <color indexed="23"/>
      </top>
      <bottom style="dotted">
        <color indexed="23"/>
      </bottom>
      <diagonal/>
    </border>
    <border>
      <left style="thin">
        <color indexed="23"/>
      </left>
      <right style="thin">
        <color indexed="23"/>
      </right>
      <top style="dotted">
        <color indexed="23"/>
      </top>
      <bottom style="dotted">
        <color indexed="23"/>
      </bottom>
      <diagonal/>
    </border>
    <border>
      <left style="thin">
        <color indexed="23"/>
      </left>
      <right style="medium">
        <color indexed="64"/>
      </right>
      <top style="dotted">
        <color indexed="23"/>
      </top>
      <bottom style="dotted">
        <color indexed="23"/>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23"/>
      </right>
      <top/>
      <bottom/>
      <diagonal/>
    </border>
    <border>
      <left style="thin">
        <color indexed="23"/>
      </left>
      <right style="medium">
        <color indexed="64"/>
      </right>
      <top/>
      <bottom/>
      <diagonal/>
    </border>
    <border>
      <left/>
      <right style="thin">
        <color indexed="23"/>
      </right>
      <top style="dotted">
        <color indexed="23"/>
      </top>
      <bottom/>
      <diagonal/>
    </border>
    <border>
      <left style="thin">
        <color indexed="23"/>
      </left>
      <right style="thin">
        <color indexed="23"/>
      </right>
      <top style="dotted">
        <color indexed="23"/>
      </top>
      <bottom/>
      <diagonal/>
    </border>
    <border>
      <left style="thin">
        <color indexed="23"/>
      </left>
      <right style="medium">
        <color indexed="64"/>
      </right>
      <top style="dotted">
        <color indexed="23"/>
      </top>
      <bottom/>
      <diagonal/>
    </border>
    <border>
      <left style="medium">
        <color indexed="64"/>
      </left>
      <right style="thin">
        <color indexed="64"/>
      </right>
      <top style="dotted">
        <color indexed="23"/>
      </top>
      <bottom style="dotted">
        <color indexed="23"/>
      </bottom>
      <diagonal/>
    </border>
    <border>
      <left/>
      <right style="medium">
        <color indexed="64"/>
      </right>
      <top style="dotted">
        <color indexed="23"/>
      </top>
      <bottom style="dotted">
        <color indexed="23"/>
      </bottom>
      <diagonal/>
    </border>
    <border>
      <left style="medium">
        <color indexed="64"/>
      </left>
      <right style="thin">
        <color indexed="23"/>
      </right>
      <top style="dotted">
        <color indexed="23"/>
      </top>
      <bottom style="dotted">
        <color indexed="23"/>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23"/>
      </right>
      <top/>
      <bottom style="medium">
        <color indexed="64"/>
      </bottom>
      <diagonal/>
    </border>
    <border>
      <left style="thin">
        <color indexed="23"/>
      </left>
      <right style="thin">
        <color indexed="23"/>
      </right>
      <top/>
      <bottom style="medium">
        <color indexed="64"/>
      </bottom>
      <diagonal/>
    </border>
    <border>
      <left style="thin">
        <color indexed="23"/>
      </left>
      <right style="medium">
        <color indexed="64"/>
      </right>
      <top/>
      <bottom style="medium">
        <color indexed="64"/>
      </bottom>
      <diagonal/>
    </border>
    <border>
      <left/>
      <right style="thin">
        <color indexed="23"/>
      </right>
      <top/>
      <bottom style="medium">
        <color indexed="64"/>
      </bottom>
      <diagonal/>
    </border>
    <border>
      <left style="double">
        <color indexed="23"/>
      </left>
      <right style="thin">
        <color indexed="64"/>
      </right>
      <top style="dotted">
        <color indexed="64"/>
      </top>
      <bottom style="dashed">
        <color indexed="23"/>
      </bottom>
      <diagonal/>
    </border>
    <border>
      <left/>
      <right style="medium">
        <color indexed="64"/>
      </right>
      <top style="dotted">
        <color indexed="64"/>
      </top>
      <bottom style="dashed">
        <color indexed="23"/>
      </bottom>
      <diagonal/>
    </border>
    <border>
      <left style="medium">
        <color indexed="64"/>
      </left>
      <right style="thin">
        <color indexed="23"/>
      </right>
      <top style="dotted">
        <color indexed="23"/>
      </top>
      <bottom style="dashed">
        <color indexed="64"/>
      </bottom>
      <diagonal/>
    </border>
    <border>
      <left style="thin">
        <color indexed="23"/>
      </left>
      <right style="thin">
        <color indexed="23"/>
      </right>
      <top style="dotted">
        <color indexed="23"/>
      </top>
      <bottom style="dashed">
        <color indexed="64"/>
      </bottom>
      <diagonal/>
    </border>
    <border>
      <left style="thin">
        <color indexed="23"/>
      </left>
      <right style="medium">
        <color indexed="64"/>
      </right>
      <top style="dotted">
        <color indexed="23"/>
      </top>
      <bottom style="dashed">
        <color indexed="64"/>
      </bottom>
      <diagonal/>
    </border>
    <border>
      <left style="double">
        <color indexed="23"/>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23"/>
      </right>
      <top/>
      <bottom style="thin">
        <color indexed="64"/>
      </bottom>
      <diagonal/>
    </border>
    <border>
      <left style="thin">
        <color indexed="23"/>
      </left>
      <right style="thin">
        <color indexed="23"/>
      </right>
      <top/>
      <bottom style="thin">
        <color indexed="64"/>
      </bottom>
      <diagonal/>
    </border>
    <border>
      <left style="thin">
        <color indexed="23"/>
      </left>
      <right style="medium">
        <color indexed="64"/>
      </right>
      <top/>
      <bottom style="thin">
        <color indexed="64"/>
      </bottom>
      <diagonal/>
    </border>
    <border>
      <left/>
      <right style="thin">
        <color indexed="23"/>
      </right>
      <top style="dotted">
        <color indexed="23"/>
      </top>
      <bottom style="thin">
        <color indexed="64"/>
      </bottom>
      <diagonal/>
    </border>
    <border>
      <left style="thin">
        <color indexed="23"/>
      </left>
      <right style="thin">
        <color indexed="23"/>
      </right>
      <top style="dotted">
        <color indexed="23"/>
      </top>
      <bottom style="thin">
        <color indexed="64"/>
      </bottom>
      <diagonal/>
    </border>
    <border>
      <left style="thin">
        <color indexed="23"/>
      </left>
      <right style="medium">
        <color indexed="64"/>
      </right>
      <top style="dotted">
        <color indexed="23"/>
      </top>
      <bottom style="thin">
        <color indexed="64"/>
      </bottom>
      <diagonal/>
    </border>
    <border>
      <left style="double">
        <color indexed="23"/>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23"/>
      </right>
      <top/>
      <bottom style="dotted">
        <color indexed="23"/>
      </bottom>
      <diagonal/>
    </border>
    <border>
      <left style="double">
        <color indexed="23"/>
      </left>
      <right style="thin">
        <color indexed="23"/>
      </right>
      <top/>
      <bottom/>
      <diagonal/>
    </border>
    <border>
      <left style="double">
        <color indexed="23"/>
      </left>
      <right style="thin">
        <color indexed="23"/>
      </right>
      <top/>
      <bottom style="dotted">
        <color indexed="23"/>
      </bottom>
      <diagonal/>
    </border>
    <border>
      <left/>
      <right/>
      <top/>
      <bottom style="double">
        <color indexed="23"/>
      </bottom>
      <diagonal/>
    </border>
    <border>
      <left/>
      <right/>
      <top style="thin">
        <color indexed="23"/>
      </top>
      <bottom style="thin">
        <color indexed="23"/>
      </bottom>
      <diagonal/>
    </border>
    <border>
      <left style="thin">
        <color indexed="23"/>
      </left>
      <right style="thin">
        <color indexed="23"/>
      </right>
      <top style="thin">
        <color indexed="23"/>
      </top>
      <bottom/>
      <diagonal/>
    </border>
    <border>
      <left/>
      <right style="double">
        <color indexed="23"/>
      </right>
      <top style="thin">
        <color indexed="23"/>
      </top>
      <bottom/>
      <diagonal/>
    </border>
    <border>
      <left style="double">
        <color indexed="23"/>
      </left>
      <right style="thin">
        <color indexed="23"/>
      </right>
      <top style="thin">
        <color indexed="23"/>
      </top>
      <bottom/>
      <diagonal/>
    </border>
    <border>
      <left style="thin">
        <color indexed="23"/>
      </left>
      <right/>
      <top style="thin">
        <color indexed="23"/>
      </top>
      <bottom/>
      <diagonal/>
    </border>
    <border>
      <left/>
      <right/>
      <top style="thin">
        <color indexed="23"/>
      </top>
      <bottom/>
      <diagonal/>
    </border>
    <border>
      <left style="double">
        <color indexed="23"/>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top/>
      <bottom style="thin">
        <color indexed="23"/>
      </bottom>
      <diagonal/>
    </border>
    <border>
      <left/>
      <right/>
      <top/>
      <bottom style="thin">
        <color indexed="23"/>
      </bottom>
      <diagonal/>
    </border>
    <border>
      <left style="double">
        <color indexed="23"/>
      </left>
      <right/>
      <top style="thin">
        <color indexed="23"/>
      </top>
      <bottom style="thin">
        <color indexed="23"/>
      </bottom>
      <diagonal/>
    </border>
    <border>
      <left/>
      <right style="double">
        <color indexed="23"/>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23"/>
      </right>
      <top style="dashed">
        <color indexed="64"/>
      </top>
      <bottom/>
      <diagonal/>
    </border>
    <border>
      <left style="thin">
        <color indexed="23"/>
      </left>
      <right style="thin">
        <color indexed="23"/>
      </right>
      <top style="dashed">
        <color indexed="64"/>
      </top>
      <bottom/>
      <diagonal/>
    </border>
    <border>
      <left style="thin">
        <color indexed="23"/>
      </left>
      <right style="double">
        <color indexed="23"/>
      </right>
      <top style="dashed">
        <color indexed="64"/>
      </top>
      <bottom/>
      <diagonal/>
    </border>
    <border>
      <left style="double">
        <color indexed="23"/>
      </left>
      <right style="thin">
        <color indexed="23"/>
      </right>
      <top style="dashed">
        <color indexed="64"/>
      </top>
      <bottom/>
      <diagonal/>
    </border>
    <border>
      <left/>
      <right/>
      <top style="dashed">
        <color indexed="64"/>
      </top>
      <bottom/>
      <diagonal/>
    </border>
    <border>
      <left/>
      <right style="double">
        <color indexed="23"/>
      </right>
      <top/>
      <bottom style="dotted">
        <color indexed="23"/>
      </bottom>
      <diagonal/>
    </border>
    <border>
      <left/>
      <right style="double">
        <color indexed="23"/>
      </right>
      <top style="dotted">
        <color indexed="23"/>
      </top>
      <bottom style="dotted">
        <color indexed="23"/>
      </bottom>
      <diagonal/>
    </border>
    <border>
      <left style="double">
        <color indexed="23"/>
      </left>
      <right style="thin">
        <color indexed="23"/>
      </right>
      <top style="dotted">
        <color indexed="23"/>
      </top>
      <bottom style="dotted">
        <color indexed="23"/>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double">
        <color indexed="23"/>
      </left>
      <right style="thin">
        <color indexed="23"/>
      </right>
      <top style="dotted">
        <color indexed="23"/>
      </top>
      <bottom/>
      <diagonal/>
    </border>
    <border>
      <left style="thin">
        <color indexed="23"/>
      </left>
      <right style="double">
        <color indexed="23"/>
      </right>
      <top style="dotted">
        <color indexed="23"/>
      </top>
      <bottom style="dotted">
        <color indexed="23"/>
      </bottom>
      <diagonal/>
    </border>
    <border>
      <left style="thin">
        <color indexed="23"/>
      </left>
      <right style="double">
        <color indexed="23"/>
      </right>
      <top/>
      <bottom/>
      <diagonal/>
    </border>
    <border>
      <left style="double">
        <color indexed="23"/>
      </left>
      <right style="thin">
        <color indexed="64"/>
      </right>
      <top/>
      <bottom style="dashed">
        <color indexed="23"/>
      </bottom>
      <diagonal/>
    </border>
    <border>
      <left/>
      <right style="medium">
        <color indexed="64"/>
      </right>
      <top/>
      <bottom style="dashed">
        <color indexed="23"/>
      </bottom>
      <diagonal/>
    </border>
    <border>
      <left style="medium">
        <color indexed="64"/>
      </left>
      <right style="thin">
        <color indexed="23"/>
      </right>
      <top/>
      <bottom style="dashed">
        <color indexed="23"/>
      </bottom>
      <diagonal/>
    </border>
    <border>
      <left style="thin">
        <color indexed="23"/>
      </left>
      <right style="medium">
        <color indexed="64"/>
      </right>
      <top/>
      <bottom style="dashed">
        <color indexed="23"/>
      </bottom>
      <diagonal/>
    </border>
    <border>
      <left style="double">
        <color indexed="23"/>
      </left>
      <right style="thin">
        <color indexed="64"/>
      </right>
      <top style="dashed">
        <color indexed="23"/>
      </top>
      <bottom style="dashed">
        <color indexed="23"/>
      </bottom>
      <diagonal/>
    </border>
    <border>
      <left/>
      <right style="medium">
        <color indexed="64"/>
      </right>
      <top style="dashed">
        <color indexed="23"/>
      </top>
      <bottom style="dashed">
        <color indexed="23"/>
      </bottom>
      <diagonal/>
    </border>
    <border>
      <left style="medium">
        <color indexed="64"/>
      </left>
      <right style="thin">
        <color indexed="23"/>
      </right>
      <top style="dashed">
        <color indexed="23"/>
      </top>
      <bottom style="dashed">
        <color indexed="23"/>
      </bottom>
      <diagonal/>
    </border>
    <border>
      <left style="thin">
        <color indexed="23"/>
      </left>
      <right style="medium">
        <color indexed="64"/>
      </right>
      <top style="dashed">
        <color indexed="23"/>
      </top>
      <bottom style="dashed">
        <color indexed="23"/>
      </bottom>
      <diagonal/>
    </border>
    <border>
      <left/>
      <right style="thin">
        <color indexed="23"/>
      </right>
      <top style="thin">
        <color indexed="23"/>
      </top>
      <bottom/>
      <diagonal/>
    </border>
    <border>
      <left style="thin">
        <color indexed="23"/>
      </left>
      <right/>
      <top style="dashed">
        <color indexed="23"/>
      </top>
      <bottom style="dashed">
        <color indexed="23"/>
      </bottom>
      <diagonal/>
    </border>
    <border>
      <left style="thin">
        <color indexed="23"/>
      </left>
      <right/>
      <top/>
      <bottom style="double">
        <color indexed="23"/>
      </bottom>
      <diagonal/>
    </border>
    <border>
      <left/>
      <right style="thin">
        <color indexed="23"/>
      </right>
      <top/>
      <bottom style="double">
        <color indexed="23"/>
      </bottom>
      <diagonal/>
    </border>
    <border>
      <left style="thin">
        <color indexed="23"/>
      </left>
      <right style="thin">
        <color indexed="23"/>
      </right>
      <top/>
      <bottom style="dashed">
        <color indexed="64"/>
      </bottom>
      <diagonal/>
    </border>
    <border>
      <left/>
      <right style="thin">
        <color indexed="23"/>
      </right>
      <top/>
      <bottom style="thin">
        <color indexed="23"/>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23"/>
      </left>
      <right style="double">
        <color indexed="23"/>
      </right>
      <top/>
      <bottom style="thin">
        <color indexed="23"/>
      </bottom>
      <diagonal/>
    </border>
    <border>
      <left/>
      <right style="double">
        <color indexed="23"/>
      </right>
      <top style="thin">
        <color indexed="23"/>
      </top>
      <bottom style="thin">
        <color indexed="23"/>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23"/>
      </left>
      <right/>
      <top/>
      <bottom style="dotted">
        <color indexed="23"/>
      </bottom>
      <diagonal/>
    </border>
    <border>
      <left style="thin">
        <color indexed="23"/>
      </left>
      <right/>
      <top style="dotted">
        <color indexed="23"/>
      </top>
      <bottom style="dotted">
        <color indexed="23"/>
      </bottom>
      <diagonal/>
    </border>
    <border>
      <left style="thin">
        <color indexed="23"/>
      </left>
      <right/>
      <top/>
      <bottom style="medium">
        <color indexed="64"/>
      </bottom>
      <diagonal/>
    </border>
    <border>
      <left style="thin">
        <color indexed="23"/>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thin">
        <color indexed="64"/>
      </bottom>
      <diagonal/>
    </border>
    <border>
      <left style="double">
        <color indexed="23"/>
      </left>
      <right style="thin">
        <color indexed="64"/>
      </right>
      <top style="dotted">
        <color indexed="23"/>
      </top>
      <bottom style="thin">
        <color indexed="23"/>
      </bottom>
      <diagonal/>
    </border>
    <border>
      <left/>
      <right style="medium">
        <color indexed="64"/>
      </right>
      <top style="dotted">
        <color indexed="23"/>
      </top>
      <bottom style="thin">
        <color indexed="23"/>
      </bottom>
      <diagonal/>
    </border>
    <border>
      <left style="medium">
        <color indexed="64"/>
      </left>
      <right style="thin">
        <color indexed="23"/>
      </right>
      <top style="dotted">
        <color indexed="23"/>
      </top>
      <bottom style="thin">
        <color indexed="23"/>
      </bottom>
      <diagonal/>
    </border>
    <border>
      <left style="thin">
        <color indexed="23"/>
      </left>
      <right style="thin">
        <color indexed="23"/>
      </right>
      <top style="dotted">
        <color indexed="23"/>
      </top>
      <bottom style="thin">
        <color indexed="23"/>
      </bottom>
      <diagonal/>
    </border>
    <border>
      <left style="thin">
        <color indexed="23"/>
      </left>
      <right/>
      <top style="dotted">
        <color indexed="23"/>
      </top>
      <bottom style="thin">
        <color indexed="23"/>
      </bottom>
      <diagonal/>
    </border>
    <border>
      <left style="thin">
        <color indexed="23"/>
      </left>
      <right style="medium">
        <color indexed="64"/>
      </right>
      <top style="dotted">
        <color indexed="23"/>
      </top>
      <bottom style="thin">
        <color indexed="23"/>
      </bottom>
      <diagonal/>
    </border>
    <border>
      <left/>
      <right style="thin">
        <color indexed="23"/>
      </right>
      <top style="dotted">
        <color indexed="23"/>
      </top>
      <bottom style="thin">
        <color indexed="23"/>
      </bottom>
      <diagonal/>
    </border>
    <border>
      <left style="double">
        <color indexed="23"/>
      </left>
      <right style="thin">
        <color indexed="23"/>
      </right>
      <top/>
      <bottom style="thin">
        <color indexed="64"/>
      </bottom>
      <diagonal/>
    </border>
    <border>
      <left style="medium">
        <color indexed="64"/>
      </left>
      <right style="medium">
        <color indexed="64"/>
      </right>
      <top/>
      <bottom/>
      <diagonal/>
    </border>
    <border>
      <left style="double">
        <color indexed="23"/>
      </left>
      <right style="thin">
        <color indexed="64"/>
      </right>
      <top style="dotted">
        <color indexed="64"/>
      </top>
      <bottom style="thin">
        <color indexed="23"/>
      </bottom>
      <diagonal/>
    </border>
    <border>
      <left/>
      <right style="medium">
        <color indexed="64"/>
      </right>
      <top style="dotted">
        <color indexed="64"/>
      </top>
      <bottom style="thin">
        <color indexed="23"/>
      </bottom>
      <diagonal/>
    </border>
    <border>
      <left style="medium">
        <color indexed="64"/>
      </left>
      <right style="thin">
        <color indexed="23"/>
      </right>
      <top/>
      <bottom style="thin">
        <color indexed="23"/>
      </bottom>
      <diagonal/>
    </border>
    <border>
      <left style="thin">
        <color indexed="23"/>
      </left>
      <right style="medium">
        <color indexed="64"/>
      </right>
      <top/>
      <bottom style="thin">
        <color indexed="23"/>
      </bottom>
      <diagonal/>
    </border>
    <border>
      <left/>
      <right style="thin">
        <color indexed="23"/>
      </right>
      <top/>
      <bottom style="dotted">
        <color indexed="64"/>
      </bottom>
      <diagonal/>
    </border>
    <border>
      <left/>
      <right style="double">
        <color indexed="23"/>
      </right>
      <top/>
      <bottom style="dotted">
        <color indexed="64"/>
      </bottom>
      <diagonal/>
    </border>
    <border>
      <left style="double">
        <color indexed="23"/>
      </left>
      <right style="thin">
        <color indexed="23"/>
      </right>
      <top/>
      <bottom style="dotted">
        <color indexed="64"/>
      </bottom>
      <diagonal/>
    </border>
    <border>
      <left style="thin">
        <color indexed="23"/>
      </left>
      <right style="thin">
        <color indexed="23"/>
      </right>
      <top/>
      <bottom style="dotted">
        <color indexed="64"/>
      </bottom>
      <diagonal/>
    </border>
    <border>
      <left style="thin">
        <color indexed="23"/>
      </left>
      <right/>
      <top/>
      <bottom style="dotted">
        <color indexed="64"/>
      </bottom>
      <diagonal/>
    </border>
    <border>
      <left style="medium">
        <color indexed="64"/>
      </left>
      <right style="thin">
        <color indexed="23"/>
      </right>
      <top/>
      <bottom style="dotted">
        <color indexed="64"/>
      </bottom>
      <diagonal/>
    </border>
    <border>
      <left style="thin">
        <color indexed="23"/>
      </left>
      <right style="medium">
        <color indexed="64"/>
      </right>
      <top/>
      <bottom style="dotted">
        <color indexed="64"/>
      </bottom>
      <diagonal/>
    </border>
    <border>
      <left/>
      <right style="thin">
        <color indexed="23"/>
      </right>
      <top style="dotted">
        <color indexed="64"/>
      </top>
      <bottom style="dotted">
        <color indexed="64"/>
      </bottom>
      <diagonal/>
    </border>
    <border>
      <left/>
      <right style="double">
        <color indexed="23"/>
      </right>
      <top style="dotted">
        <color indexed="64"/>
      </top>
      <bottom style="dotted">
        <color indexed="64"/>
      </bottom>
      <diagonal/>
    </border>
    <border>
      <left style="double">
        <color indexed="23"/>
      </left>
      <right style="thin">
        <color indexed="23"/>
      </right>
      <top style="dotted">
        <color indexed="64"/>
      </top>
      <bottom style="dotted">
        <color indexed="64"/>
      </bottom>
      <diagonal/>
    </border>
    <border>
      <left style="thin">
        <color indexed="23"/>
      </left>
      <right style="thin">
        <color indexed="23"/>
      </right>
      <top style="dotted">
        <color indexed="64"/>
      </top>
      <bottom style="dotted">
        <color indexed="64"/>
      </bottom>
      <diagonal/>
    </border>
    <border>
      <left style="thin">
        <color indexed="23"/>
      </left>
      <right/>
      <top style="dotted">
        <color indexed="64"/>
      </top>
      <bottom style="dotted">
        <color indexed="64"/>
      </bottom>
      <diagonal/>
    </border>
    <border>
      <left style="medium">
        <color indexed="64"/>
      </left>
      <right style="thin">
        <color indexed="23"/>
      </right>
      <top style="dotted">
        <color indexed="64"/>
      </top>
      <bottom style="dotted">
        <color indexed="64"/>
      </bottom>
      <diagonal/>
    </border>
    <border>
      <left style="thin">
        <color indexed="23"/>
      </left>
      <right style="medium">
        <color indexed="64"/>
      </right>
      <top style="dotted">
        <color indexed="64"/>
      </top>
      <bottom style="dotted">
        <color indexed="64"/>
      </bottom>
      <diagonal/>
    </border>
    <border>
      <left/>
      <right style="thin">
        <color indexed="23"/>
      </right>
      <top style="dotted">
        <color indexed="64"/>
      </top>
      <bottom style="thin">
        <color indexed="64"/>
      </bottom>
      <diagonal/>
    </border>
    <border>
      <left/>
      <right style="double">
        <color indexed="23"/>
      </right>
      <top style="dotted">
        <color indexed="64"/>
      </top>
      <bottom style="thin">
        <color indexed="64"/>
      </bottom>
      <diagonal/>
    </border>
    <border>
      <left style="double">
        <color indexed="23"/>
      </left>
      <right style="thin">
        <color indexed="23"/>
      </right>
      <top style="dotted">
        <color indexed="64"/>
      </top>
      <bottom style="thin">
        <color indexed="64"/>
      </bottom>
      <diagonal/>
    </border>
    <border>
      <left style="thin">
        <color indexed="23"/>
      </left>
      <right style="thin">
        <color indexed="23"/>
      </right>
      <top style="dotted">
        <color indexed="64"/>
      </top>
      <bottom style="thin">
        <color indexed="64"/>
      </bottom>
      <diagonal/>
    </border>
    <border>
      <left style="thin">
        <color indexed="23"/>
      </left>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23"/>
      </right>
      <top style="dotted">
        <color indexed="64"/>
      </top>
      <bottom style="thin">
        <color indexed="64"/>
      </bottom>
      <diagonal/>
    </border>
    <border>
      <left style="thin">
        <color indexed="23"/>
      </left>
      <right style="medium">
        <color indexed="64"/>
      </right>
      <top style="dotted">
        <color indexed="64"/>
      </top>
      <bottom style="thin">
        <color indexed="64"/>
      </bottom>
      <diagonal/>
    </border>
    <border>
      <left style="double">
        <color indexed="23"/>
      </left>
      <right style="thin">
        <color indexed="64"/>
      </right>
      <top/>
      <bottom style="dashed">
        <color indexed="64"/>
      </bottom>
      <diagonal/>
    </border>
    <border>
      <left/>
      <right style="medium">
        <color indexed="64"/>
      </right>
      <top/>
      <bottom style="dashed">
        <color indexed="64"/>
      </bottom>
      <diagonal/>
    </border>
    <border>
      <left style="medium">
        <color indexed="64"/>
      </left>
      <right style="medium">
        <color indexed="64"/>
      </right>
      <top/>
      <bottom style="dotted">
        <color indexed="64"/>
      </bottom>
      <diagonal/>
    </border>
    <border>
      <left style="thin">
        <color indexed="23"/>
      </left>
      <right/>
      <top style="dashed">
        <color indexed="64"/>
      </top>
      <bottom/>
      <diagonal/>
    </border>
    <border>
      <left/>
      <right style="medium">
        <color indexed="64"/>
      </right>
      <top style="thin">
        <color indexed="64"/>
      </top>
      <bottom/>
      <diagonal/>
    </border>
    <border>
      <left style="medium">
        <color indexed="64"/>
      </left>
      <right style="thin">
        <color indexed="64"/>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dashed">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357">
    <xf numFmtId="0" fontId="0" fillId="0" borderId="0" xfId="0"/>
    <xf numFmtId="164" fontId="5" fillId="0" borderId="1" xfId="0" applyNumberFormat="1" applyFont="1" applyBorder="1" applyAlignment="1">
      <alignment horizontal="center" vertical="center" wrapText="1"/>
    </xf>
    <xf numFmtId="0" fontId="3" fillId="0" borderId="1" xfId="0" applyFont="1" applyBorder="1" applyAlignment="1">
      <alignment wrapText="1"/>
    </xf>
    <xf numFmtId="0" fontId="3" fillId="0" borderId="2" xfId="0" applyFont="1" applyBorder="1" applyAlignment="1">
      <alignment wrapText="1"/>
    </xf>
    <xf numFmtId="0" fontId="10" fillId="0" borderId="0" xfId="0" applyFont="1" applyBorder="1" applyAlignment="1">
      <alignment horizontal="left" vertical="center" wrapText="1"/>
    </xf>
    <xf numFmtId="0" fontId="11" fillId="0" borderId="0" xfId="0" applyFont="1" applyBorder="1" applyAlignment="1">
      <alignment horizontal="center" vertical="center" wrapText="1"/>
    </xf>
    <xf numFmtId="0" fontId="11" fillId="0" borderId="0" xfId="0" applyFont="1" applyBorder="1" applyAlignment="1">
      <alignment wrapText="1"/>
    </xf>
    <xf numFmtId="165" fontId="12" fillId="0" borderId="0" xfId="0" applyNumberFormat="1" applyFont="1" applyBorder="1" applyAlignment="1">
      <alignment horizontal="center" vertical="center" wrapText="1"/>
    </xf>
    <xf numFmtId="0" fontId="13" fillId="0" borderId="0" xfId="0" applyFont="1"/>
    <xf numFmtId="0" fontId="0" fillId="0" borderId="0" xfId="0" applyAlignment="1">
      <alignment vertical="center"/>
    </xf>
    <xf numFmtId="0" fontId="0" fillId="0" borderId="0" xfId="0" applyBorder="1" applyAlignment="1">
      <alignment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7" fillId="0" borderId="5" xfId="0" applyFont="1" applyBorder="1" applyAlignment="1">
      <alignment horizontal="center" vertical="center" wrapText="1"/>
    </xf>
    <xf numFmtId="0" fontId="3" fillId="0" borderId="5" xfId="0" applyFont="1" applyBorder="1" applyAlignment="1">
      <alignment vertical="center" wrapText="1"/>
    </xf>
    <xf numFmtId="164" fontId="5" fillId="0" borderId="5" xfId="0" applyNumberFormat="1" applyFont="1" applyBorder="1" applyAlignment="1">
      <alignment horizontal="center" vertical="center" wrapText="1"/>
    </xf>
    <xf numFmtId="164" fontId="5" fillId="0" borderId="6" xfId="0" applyNumberFormat="1" applyFont="1" applyBorder="1" applyAlignment="1">
      <alignment horizontal="center" vertical="center" wrapText="1"/>
    </xf>
    <xf numFmtId="0" fontId="0" fillId="0" borderId="7" xfId="0" applyBorder="1" applyAlignment="1">
      <alignment vertical="center"/>
    </xf>
    <xf numFmtId="0" fontId="3" fillId="0" borderId="8" xfId="0" applyFont="1" applyBorder="1" applyAlignment="1">
      <alignment horizontal="left" vertical="center" wrapText="1"/>
    </xf>
    <xf numFmtId="0" fontId="13" fillId="0" borderId="9" xfId="0" applyFont="1" applyFill="1" applyBorder="1"/>
    <xf numFmtId="0" fontId="0" fillId="0" borderId="10" xfId="0" applyBorder="1" applyAlignment="1">
      <alignment vertical="center"/>
    </xf>
    <xf numFmtId="0" fontId="3" fillId="0" borderId="11" xfId="0" applyFont="1" applyBorder="1" applyAlignment="1">
      <alignment horizontal="left" vertical="center" wrapText="1"/>
    </xf>
    <xf numFmtId="0" fontId="7" fillId="0" borderId="12" xfId="0" applyFont="1" applyBorder="1" applyAlignment="1">
      <alignment horizontal="center" vertical="center" wrapText="1"/>
    </xf>
    <xf numFmtId="0" fontId="3" fillId="0" borderId="12" xfId="0" applyFont="1" applyBorder="1" applyAlignment="1">
      <alignment vertical="center" wrapText="1"/>
    </xf>
    <xf numFmtId="164" fontId="5" fillId="0" borderId="12" xfId="0" applyNumberFormat="1" applyFont="1" applyBorder="1" applyAlignment="1">
      <alignment horizontal="center" vertical="center" wrapText="1"/>
    </xf>
    <xf numFmtId="164" fontId="5" fillId="0" borderId="13" xfId="0" applyNumberFormat="1" applyFont="1" applyBorder="1" applyAlignment="1">
      <alignment horizontal="center" vertical="center" wrapText="1"/>
    </xf>
    <xf numFmtId="0" fontId="8" fillId="0" borderId="14" xfId="1" applyBorder="1" applyAlignment="1" applyProtection="1">
      <alignment horizontal="left" vertical="center" wrapText="1"/>
    </xf>
    <xf numFmtId="0" fontId="7" fillId="0" borderId="15" xfId="0" applyFont="1" applyBorder="1" applyAlignment="1">
      <alignment horizontal="center" vertical="center" wrapText="1"/>
    </xf>
    <xf numFmtId="0" fontId="8" fillId="0" borderId="16" xfId="1" applyBorder="1" applyAlignment="1" applyProtection="1">
      <alignment horizontal="left" vertical="center" wrapText="1"/>
    </xf>
    <xf numFmtId="0" fontId="7" fillId="0" borderId="17" xfId="0" applyFont="1" applyBorder="1" applyAlignment="1">
      <alignment horizontal="center" vertical="center" wrapText="1"/>
    </xf>
    <xf numFmtId="49" fontId="2" fillId="0" borderId="18" xfId="0" applyNumberFormat="1" applyFont="1" applyBorder="1" applyAlignment="1">
      <alignment horizontal="center" vertical="center"/>
    </xf>
    <xf numFmtId="0" fontId="8" fillId="0" borderId="19" xfId="1" applyBorder="1" applyAlignment="1" applyProtection="1">
      <alignment horizontal="left" vertical="center" wrapText="1"/>
    </xf>
    <xf numFmtId="0" fontId="7" fillId="0" borderId="20" xfId="0" applyFont="1" applyBorder="1" applyAlignment="1">
      <alignment horizontal="center" vertical="center" wrapText="1"/>
    </xf>
    <xf numFmtId="167" fontId="5" fillId="0" borderId="15" xfId="0" applyNumberFormat="1" applyFont="1" applyBorder="1" applyAlignment="1">
      <alignment horizontal="center" vertical="center" wrapText="1"/>
    </xf>
    <xf numFmtId="167" fontId="5" fillId="0" borderId="21" xfId="0" applyNumberFormat="1" applyFont="1" applyBorder="1" applyAlignment="1">
      <alignment horizontal="center" vertical="center" wrapText="1"/>
    </xf>
    <xf numFmtId="167" fontId="5" fillId="0" borderId="20" xfId="0" applyNumberFormat="1" applyFont="1" applyBorder="1" applyAlignment="1">
      <alignment horizontal="center" vertical="center" wrapText="1"/>
    </xf>
    <xf numFmtId="167" fontId="5" fillId="0" borderId="22" xfId="0" applyNumberFormat="1" applyFont="1" applyBorder="1" applyAlignment="1">
      <alignment horizontal="center" vertical="center" wrapText="1"/>
    </xf>
    <xf numFmtId="0" fontId="14" fillId="2" borderId="0" xfId="0" applyFont="1" applyFill="1" applyBorder="1"/>
    <xf numFmtId="0" fontId="0" fillId="2" borderId="0" xfId="0" applyFill="1" applyBorder="1"/>
    <xf numFmtId="0" fontId="1" fillId="2" borderId="0" xfId="0" applyFont="1" applyFill="1" applyBorder="1"/>
    <xf numFmtId="0" fontId="15" fillId="2" borderId="0" xfId="0" applyFont="1" applyFill="1" applyBorder="1"/>
    <xf numFmtId="0" fontId="0" fillId="0" borderId="0" xfId="0" applyFill="1" applyBorder="1"/>
    <xf numFmtId="0" fontId="6" fillId="0" borderId="23" xfId="0" applyFont="1" applyBorder="1" applyAlignment="1">
      <alignment horizontal="left" vertical="center" wrapText="1"/>
    </xf>
    <xf numFmtId="164" fontId="5" fillId="0" borderId="24" xfId="0" applyNumberFormat="1" applyFont="1" applyBorder="1" applyAlignment="1">
      <alignment horizontal="center" vertical="center" wrapText="1"/>
    </xf>
    <xf numFmtId="0" fontId="4" fillId="0" borderId="1" xfId="0" applyFont="1" applyBorder="1" applyAlignment="1">
      <alignment horizontal="center" wrapText="1"/>
    </xf>
    <xf numFmtId="0" fontId="9" fillId="0" borderId="0" xfId="0" applyFont="1" applyBorder="1"/>
    <xf numFmtId="0" fontId="15" fillId="0" borderId="0" xfId="0" applyFont="1" applyFill="1" applyBorder="1"/>
    <xf numFmtId="0" fontId="0" fillId="0" borderId="0" xfId="0" applyFill="1"/>
    <xf numFmtId="0" fontId="2" fillId="3" borderId="15" xfId="0" applyFont="1" applyFill="1" applyBorder="1" applyAlignment="1" applyProtection="1">
      <alignment horizontal="left" vertical="center" wrapText="1"/>
      <protection locked="0"/>
    </xf>
    <xf numFmtId="0" fontId="2" fillId="3" borderId="17" xfId="0" applyFont="1" applyFill="1" applyBorder="1" applyAlignment="1" applyProtection="1">
      <alignment horizontal="left" vertical="center" wrapText="1"/>
      <protection locked="0"/>
    </xf>
    <xf numFmtId="0" fontId="2" fillId="3" borderId="20" xfId="0" applyFont="1" applyFill="1" applyBorder="1" applyAlignment="1" applyProtection="1">
      <alignment horizontal="left" vertical="center" wrapText="1"/>
      <protection locked="0"/>
    </xf>
    <xf numFmtId="0" fontId="15" fillId="0" borderId="0" xfId="0" applyFont="1" applyAlignment="1">
      <alignment horizontal="left" vertical="top" wrapText="1"/>
    </xf>
    <xf numFmtId="0" fontId="18" fillId="0" borderId="0" xfId="1" applyFont="1" applyAlignment="1" applyProtection="1">
      <alignment horizontal="left" vertical="top" wrapText="1" indent="1"/>
    </xf>
    <xf numFmtId="0" fontId="21" fillId="0" borderId="0" xfId="0" applyFont="1" applyAlignment="1">
      <alignment horizontal="left" vertical="top" wrapText="1" indent="1"/>
    </xf>
    <xf numFmtId="0" fontId="21" fillId="0" borderId="0" xfId="0" applyFont="1"/>
    <xf numFmtId="0" fontId="22" fillId="4" borderId="0" xfId="1" applyFont="1" applyFill="1" applyBorder="1" applyAlignment="1" applyProtection="1">
      <alignment horizontal="center" vertical="center"/>
    </xf>
    <xf numFmtId="0" fontId="12" fillId="3" borderId="25" xfId="0" applyFont="1" applyFill="1" applyBorder="1" applyAlignment="1" applyProtection="1">
      <alignment horizontal="center" vertical="center" wrapText="1"/>
      <protection locked="0"/>
    </xf>
    <xf numFmtId="0" fontId="13" fillId="6" borderId="26" xfId="0" applyFont="1" applyFill="1" applyBorder="1" applyAlignment="1">
      <alignment horizontal="left" vertical="center" wrapText="1"/>
    </xf>
    <xf numFmtId="0" fontId="13" fillId="6" borderId="27" xfId="0" applyFont="1" applyFill="1" applyBorder="1" applyAlignment="1">
      <alignment horizontal="left" vertical="center" wrapText="1"/>
    </xf>
    <xf numFmtId="0" fontId="12" fillId="3" borderId="28" xfId="0" applyFont="1" applyFill="1" applyBorder="1" applyAlignment="1" applyProtection="1">
      <alignment horizontal="center" vertical="center" wrapText="1"/>
      <protection locked="0"/>
    </xf>
    <xf numFmtId="0" fontId="12" fillId="3" borderId="29" xfId="0" applyFont="1" applyFill="1" applyBorder="1" applyAlignment="1" applyProtection="1">
      <alignment horizontal="center" vertical="center" wrapText="1"/>
      <protection locked="0"/>
    </xf>
    <xf numFmtId="0" fontId="13" fillId="6" borderId="30" xfId="0" applyFont="1" applyFill="1" applyBorder="1" applyAlignment="1" applyProtection="1">
      <alignment horizontal="left" vertical="center" wrapText="1" shrinkToFit="1"/>
      <protection locked="0"/>
    </xf>
    <xf numFmtId="0" fontId="13" fillId="6" borderId="31" xfId="0" applyFont="1" applyFill="1" applyBorder="1" applyAlignment="1" applyProtection="1">
      <alignment horizontal="left" vertical="center" wrapText="1" shrinkToFit="1"/>
      <protection locked="0"/>
    </xf>
    <xf numFmtId="0" fontId="13" fillId="6" borderId="32" xfId="0" applyFont="1" applyFill="1" applyBorder="1" applyAlignment="1" applyProtection="1">
      <alignment horizontal="left" vertical="center" wrapText="1" shrinkToFit="1"/>
      <protection locked="0"/>
    </xf>
    <xf numFmtId="0" fontId="13" fillId="6" borderId="33" xfId="0" applyFont="1" applyFill="1" applyBorder="1" applyAlignment="1">
      <alignment horizontal="left" vertical="center" wrapText="1"/>
    </xf>
    <xf numFmtId="0" fontId="13" fillId="6" borderId="34" xfId="0" applyFont="1" applyFill="1" applyBorder="1" applyAlignment="1">
      <alignment horizontal="left" vertical="center" wrapText="1"/>
    </xf>
    <xf numFmtId="0" fontId="13" fillId="6" borderId="35" xfId="0" applyFont="1" applyFill="1" applyBorder="1" applyAlignment="1">
      <alignment horizontal="left" vertical="center" wrapText="1"/>
    </xf>
    <xf numFmtId="0" fontId="13" fillId="6" borderId="36" xfId="0" applyFont="1" applyFill="1" applyBorder="1" applyAlignment="1">
      <alignment horizontal="left" vertical="center" wrapText="1"/>
    </xf>
    <xf numFmtId="0" fontId="12" fillId="3" borderId="37"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center" vertical="center" wrapText="1"/>
      <protection locked="0"/>
    </xf>
    <xf numFmtId="0" fontId="12" fillId="3" borderId="38" xfId="0" applyFont="1" applyFill="1" applyBorder="1" applyAlignment="1" applyProtection="1">
      <alignment horizontal="center" vertical="center" wrapText="1"/>
      <protection locked="0"/>
    </xf>
    <xf numFmtId="0" fontId="13" fillId="6" borderId="39" xfId="0" applyFont="1" applyFill="1" applyBorder="1" applyAlignment="1" applyProtection="1">
      <alignment horizontal="left" vertical="center" wrapText="1" shrinkToFit="1"/>
      <protection locked="0"/>
    </xf>
    <xf numFmtId="0" fontId="13" fillId="6" borderId="40" xfId="0" applyFont="1" applyFill="1" applyBorder="1" applyAlignment="1" applyProtection="1">
      <alignment horizontal="left" vertical="center" wrapText="1" shrinkToFit="1"/>
      <protection locked="0"/>
    </xf>
    <xf numFmtId="0" fontId="13" fillId="6" borderId="41" xfId="0" applyFont="1" applyFill="1" applyBorder="1" applyAlignment="1" applyProtection="1">
      <alignment horizontal="left" vertical="center" wrapText="1" shrinkToFit="1"/>
      <protection locked="0"/>
    </xf>
    <xf numFmtId="0" fontId="13" fillId="6" borderId="42" xfId="0" applyFont="1" applyFill="1" applyBorder="1" applyAlignment="1">
      <alignment horizontal="left" vertical="center" wrapText="1"/>
    </xf>
    <xf numFmtId="0" fontId="13" fillId="6" borderId="43" xfId="0" applyFont="1" applyFill="1" applyBorder="1" applyAlignment="1">
      <alignment horizontal="left" vertical="center" wrapText="1"/>
    </xf>
    <xf numFmtId="0" fontId="12" fillId="3" borderId="44" xfId="0" applyFont="1" applyFill="1" applyBorder="1" applyAlignment="1" applyProtection="1">
      <alignment horizontal="center" vertical="center" wrapText="1"/>
      <protection locked="0"/>
    </xf>
    <xf numFmtId="0" fontId="12" fillId="3" borderId="31" xfId="0" applyFont="1" applyFill="1" applyBorder="1" applyAlignment="1" applyProtection="1">
      <alignment horizontal="center" vertical="center" wrapText="1"/>
      <protection locked="0"/>
    </xf>
    <xf numFmtId="0" fontId="12" fillId="3" borderId="32" xfId="0" applyFont="1" applyFill="1" applyBorder="1" applyAlignment="1" applyProtection="1">
      <alignment horizontal="center" vertical="center" wrapText="1"/>
      <protection locked="0"/>
    </xf>
    <xf numFmtId="0" fontId="23" fillId="6" borderId="45" xfId="0" applyFont="1" applyFill="1" applyBorder="1" applyAlignment="1">
      <alignment horizontal="left" vertical="center" wrapText="1"/>
    </xf>
    <xf numFmtId="0" fontId="23" fillId="6" borderId="46" xfId="0" applyFont="1" applyFill="1" applyBorder="1" applyAlignment="1">
      <alignment horizontal="left" vertical="center" wrapText="1"/>
    </xf>
    <xf numFmtId="0" fontId="12" fillId="3" borderId="47" xfId="0" applyFont="1" applyFill="1" applyBorder="1" applyAlignment="1" applyProtection="1">
      <alignment horizontal="center" vertical="center" wrapText="1"/>
      <protection locked="0"/>
    </xf>
    <xf numFmtId="0" fontId="12" fillId="3" borderId="48" xfId="0" applyFont="1" applyFill="1" applyBorder="1" applyAlignment="1" applyProtection="1">
      <alignment horizontal="center" vertical="center" wrapText="1"/>
      <protection locked="0"/>
    </xf>
    <xf numFmtId="0" fontId="12" fillId="3" borderId="49" xfId="0" applyFont="1" applyFill="1" applyBorder="1" applyAlignment="1" applyProtection="1">
      <alignment horizontal="center" vertical="center" wrapText="1"/>
      <protection locked="0"/>
    </xf>
    <xf numFmtId="0" fontId="13" fillId="6" borderId="50" xfId="0" applyFont="1" applyFill="1" applyBorder="1" applyAlignment="1" applyProtection="1">
      <alignment horizontal="left" vertical="center" wrapText="1" shrinkToFit="1"/>
      <protection locked="0"/>
    </xf>
    <xf numFmtId="0" fontId="13" fillId="6" borderId="48" xfId="0" applyFont="1" applyFill="1" applyBorder="1" applyAlignment="1" applyProtection="1">
      <alignment horizontal="left" vertical="center" wrapText="1" shrinkToFit="1"/>
      <protection locked="0"/>
    </xf>
    <xf numFmtId="0" fontId="13" fillId="6" borderId="49" xfId="0" applyFont="1" applyFill="1" applyBorder="1" applyAlignment="1" applyProtection="1">
      <alignment horizontal="left" vertical="center" wrapText="1" shrinkToFit="1"/>
      <protection locked="0"/>
    </xf>
    <xf numFmtId="0" fontId="13" fillId="6" borderId="51" xfId="0" applyFont="1" applyFill="1" applyBorder="1" applyAlignment="1">
      <alignment horizontal="left" vertical="center" wrapText="1"/>
    </xf>
    <xf numFmtId="0" fontId="13" fillId="6" borderId="52" xfId="0" applyFont="1" applyFill="1" applyBorder="1" applyAlignment="1">
      <alignment horizontal="left" vertical="center" wrapText="1"/>
    </xf>
    <xf numFmtId="0" fontId="13" fillId="6" borderId="53" xfId="0" applyFont="1" applyFill="1" applyBorder="1" applyAlignment="1" applyProtection="1">
      <alignment horizontal="left" vertical="center" wrapText="1" shrinkToFit="1"/>
      <protection locked="0"/>
    </xf>
    <xf numFmtId="0" fontId="13" fillId="6" borderId="54" xfId="0" applyFont="1" applyFill="1" applyBorder="1" applyAlignment="1" applyProtection="1">
      <alignment horizontal="left" vertical="center" wrapText="1" shrinkToFit="1"/>
      <protection locked="0"/>
    </xf>
    <xf numFmtId="0" fontId="13" fillId="6" borderId="55" xfId="0" applyFont="1" applyFill="1" applyBorder="1" applyAlignment="1" applyProtection="1">
      <alignment horizontal="left" vertical="center" wrapText="1" shrinkToFit="1"/>
      <protection locked="0"/>
    </xf>
    <xf numFmtId="0" fontId="13" fillId="6" borderId="56" xfId="0" applyFont="1" applyFill="1" applyBorder="1" applyAlignment="1">
      <alignment horizontal="left" vertical="center" wrapText="1"/>
    </xf>
    <xf numFmtId="0" fontId="13" fillId="6" borderId="57" xfId="0" applyFont="1" applyFill="1" applyBorder="1" applyAlignment="1">
      <alignment horizontal="left" vertical="center" wrapText="1"/>
    </xf>
    <xf numFmtId="0" fontId="12" fillId="3" borderId="58" xfId="0" applyFont="1" applyFill="1" applyBorder="1" applyAlignment="1" applyProtection="1">
      <alignment horizontal="center" vertical="center" wrapText="1"/>
      <protection locked="0"/>
    </xf>
    <xf numFmtId="0" fontId="12" fillId="3" borderId="59" xfId="0" applyFont="1" applyFill="1" applyBorder="1" applyAlignment="1" applyProtection="1">
      <alignment horizontal="center" vertical="center" wrapText="1"/>
      <protection locked="0"/>
    </xf>
    <xf numFmtId="0" fontId="12" fillId="3" borderId="60" xfId="0" applyFont="1" applyFill="1" applyBorder="1" applyAlignment="1" applyProtection="1">
      <alignment horizontal="center" vertical="center" wrapText="1"/>
      <protection locked="0"/>
    </xf>
    <xf numFmtId="0" fontId="13" fillId="6" borderId="61" xfId="0" applyFont="1" applyFill="1" applyBorder="1" applyAlignment="1" applyProtection="1">
      <alignment horizontal="left" vertical="center" wrapText="1" shrinkToFit="1"/>
      <protection locked="0"/>
    </xf>
    <xf numFmtId="0" fontId="13" fillId="6" borderId="62" xfId="0" applyFont="1" applyFill="1" applyBorder="1" applyAlignment="1" applyProtection="1">
      <alignment horizontal="left" vertical="center" wrapText="1" shrinkToFit="1"/>
      <protection locked="0"/>
    </xf>
    <xf numFmtId="0" fontId="13" fillId="6" borderId="63" xfId="0" applyFont="1" applyFill="1" applyBorder="1" applyAlignment="1" applyProtection="1">
      <alignment horizontal="left" vertical="center" wrapText="1" shrinkToFit="1"/>
      <protection locked="0"/>
    </xf>
    <xf numFmtId="0" fontId="13" fillId="6" borderId="64" xfId="0" applyFont="1" applyFill="1" applyBorder="1" applyAlignment="1">
      <alignment horizontal="left" vertical="center" wrapText="1"/>
    </xf>
    <xf numFmtId="0" fontId="13" fillId="6" borderId="65" xfId="0" applyFont="1" applyFill="1" applyBorder="1" applyAlignment="1">
      <alignment horizontal="left" vertical="center" wrapText="1"/>
    </xf>
    <xf numFmtId="0" fontId="13" fillId="6" borderId="25" xfId="0" applyFont="1" applyFill="1" applyBorder="1" applyAlignment="1" applyProtection="1">
      <alignment horizontal="left" vertical="center" wrapText="1" shrinkToFit="1"/>
      <protection locked="0"/>
    </xf>
    <xf numFmtId="0" fontId="23" fillId="0" borderId="67" xfId="0" applyFont="1" applyBorder="1" applyAlignment="1">
      <alignment horizontal="left" vertical="center" wrapText="1"/>
    </xf>
    <xf numFmtId="0" fontId="23" fillId="0" borderId="68" xfId="0" applyFont="1" applyBorder="1" applyAlignment="1">
      <alignment horizontal="left" vertical="center" wrapText="1"/>
    </xf>
    <xf numFmtId="0" fontId="11" fillId="0" borderId="0" xfId="0" applyFont="1" applyAlignment="1">
      <alignment horizontal="left"/>
    </xf>
    <xf numFmtId="0" fontId="11" fillId="0" borderId="0" xfId="0" applyFont="1" applyAlignment="1">
      <alignment horizontal="left" indent="4"/>
    </xf>
    <xf numFmtId="0" fontId="13" fillId="0" borderId="69" xfId="0" applyFont="1" applyBorder="1"/>
    <xf numFmtId="0" fontId="12" fillId="0" borderId="71" xfId="0" applyFont="1" applyBorder="1" applyAlignment="1">
      <alignment horizontal="center" wrapText="1"/>
    </xf>
    <xf numFmtId="0" fontId="12" fillId="0" borderId="72" xfId="0" applyFont="1" applyBorder="1" applyAlignment="1">
      <alignment horizontal="center" wrapText="1"/>
    </xf>
    <xf numFmtId="0" fontId="11" fillId="0" borderId="73" xfId="0" applyFont="1" applyBorder="1" applyAlignment="1">
      <alignment wrapText="1"/>
    </xf>
    <xf numFmtId="164" fontId="12" fillId="0" borderId="1" xfId="0" applyNumberFormat="1" applyFont="1" applyBorder="1" applyAlignment="1">
      <alignment horizontal="center" vertical="center" wrapText="1"/>
    </xf>
    <xf numFmtId="0" fontId="13" fillId="0" borderId="74" xfId="0" applyFont="1" applyBorder="1"/>
    <xf numFmtId="0" fontId="11" fillId="0" borderId="67" xfId="0" applyFont="1" applyBorder="1" applyAlignment="1">
      <alignment wrapText="1"/>
    </xf>
    <xf numFmtId="0" fontId="13" fillId="0" borderId="24" xfId="0" applyFont="1" applyBorder="1"/>
    <xf numFmtId="0" fontId="13" fillId="0" borderId="0" xfId="0" applyFont="1" applyBorder="1"/>
    <xf numFmtId="0" fontId="11" fillId="0" borderId="76" xfId="0" applyFont="1" applyBorder="1" applyAlignment="1">
      <alignment wrapText="1"/>
    </xf>
    <xf numFmtId="166" fontId="12" fillId="0" borderId="77" xfId="0" applyNumberFormat="1" applyFont="1" applyBorder="1" applyAlignment="1">
      <alignment horizontal="center" vertical="center" wrapText="1"/>
    </xf>
    <xf numFmtId="0" fontId="13" fillId="0" borderId="78" xfId="0" applyFont="1" applyBorder="1"/>
    <xf numFmtId="0" fontId="10" fillId="0" borderId="0" xfId="0" applyFont="1" applyAlignment="1">
      <alignment wrapText="1"/>
    </xf>
    <xf numFmtId="0" fontId="10" fillId="0" borderId="0" xfId="0" applyFont="1" applyBorder="1" applyAlignment="1">
      <alignment wrapText="1"/>
    </xf>
    <xf numFmtId="0" fontId="11" fillId="0" borderId="79" xfId="0" applyFont="1" applyBorder="1" applyAlignment="1">
      <alignment wrapText="1"/>
    </xf>
    <xf numFmtId="164" fontId="11" fillId="0" borderId="79" xfId="0" applyNumberFormat="1" applyFont="1" applyBorder="1" applyAlignment="1">
      <alignment wrapText="1"/>
    </xf>
    <xf numFmtId="0" fontId="11" fillId="0" borderId="70" xfId="0" applyFont="1" applyBorder="1" applyAlignment="1">
      <alignment wrapText="1"/>
    </xf>
    <xf numFmtId="0" fontId="11" fillId="0" borderId="80" xfId="0" applyFont="1" applyBorder="1" applyAlignment="1">
      <alignment wrapText="1"/>
    </xf>
    <xf numFmtId="0" fontId="11" fillId="0" borderId="23" xfId="0" applyFont="1" applyBorder="1" applyAlignment="1">
      <alignment wrapText="1"/>
    </xf>
    <xf numFmtId="0" fontId="11" fillId="0" borderId="23" xfId="0" applyFont="1" applyBorder="1" applyAlignment="1">
      <alignment vertical="center" wrapText="1"/>
    </xf>
    <xf numFmtId="0" fontId="12" fillId="0" borderId="23" xfId="0" applyFont="1" applyBorder="1" applyAlignment="1">
      <alignment horizontal="center" vertical="center" wrapText="1"/>
    </xf>
    <xf numFmtId="0" fontId="12" fillId="0" borderId="81"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82" xfId="0" applyFont="1" applyFill="1" applyBorder="1" applyAlignment="1">
      <alignment horizontal="center" vertical="center" wrapText="1"/>
    </xf>
    <xf numFmtId="0" fontId="12" fillId="0" borderId="83" xfId="0" applyFont="1" applyFill="1" applyBorder="1" applyAlignment="1">
      <alignment horizontal="center" vertical="center" wrapText="1"/>
    </xf>
    <xf numFmtId="0" fontId="12" fillId="0" borderId="84" xfId="0" applyFont="1" applyFill="1" applyBorder="1" applyAlignment="1">
      <alignment horizontal="center" vertical="center" wrapText="1"/>
    </xf>
    <xf numFmtId="0" fontId="11" fillId="0" borderId="85" xfId="0" applyFont="1" applyBorder="1" applyAlignment="1">
      <alignment wrapText="1"/>
    </xf>
    <xf numFmtId="0" fontId="12" fillId="0" borderId="86" xfId="0" applyFont="1" applyBorder="1" applyAlignment="1">
      <alignment horizontal="center" wrapText="1"/>
    </xf>
    <xf numFmtId="0" fontId="12" fillId="0" borderId="87" xfId="0" applyFont="1" applyBorder="1" applyAlignment="1">
      <alignment horizontal="center" wrapText="1"/>
    </xf>
    <xf numFmtId="0" fontId="11" fillId="0" borderId="88" xfId="0" applyFont="1" applyBorder="1" applyAlignment="1">
      <alignment horizontal="center" vertical="center" wrapText="1"/>
    </xf>
    <xf numFmtId="0" fontId="12" fillId="0" borderId="89" xfId="0" applyFont="1" applyBorder="1" applyAlignment="1">
      <alignment horizontal="center" vertical="center" wrapText="1"/>
    </xf>
    <xf numFmtId="0" fontId="13" fillId="0" borderId="66" xfId="0" applyFont="1" applyBorder="1" applyAlignment="1">
      <alignment horizontal="left" vertical="center" wrapText="1" indent="1"/>
    </xf>
    <xf numFmtId="0" fontId="11" fillId="0" borderId="66" xfId="0" applyFont="1" applyBorder="1" applyAlignment="1">
      <alignment horizontal="center" vertical="center" wrapText="1"/>
    </xf>
    <xf numFmtId="0" fontId="11" fillId="3" borderId="90" xfId="0" applyFont="1" applyFill="1" applyBorder="1" applyAlignment="1" applyProtection="1">
      <alignment horizontal="center" vertical="center" wrapText="1"/>
      <protection locked="0"/>
    </xf>
    <xf numFmtId="0" fontId="13" fillId="0" borderId="68" xfId="0" applyFont="1" applyBorder="1" applyAlignment="1">
      <alignment horizontal="left" vertical="center" wrapText="1"/>
    </xf>
    <xf numFmtId="0" fontId="13" fillId="0" borderId="30" xfId="0" applyFont="1" applyBorder="1" applyAlignment="1">
      <alignment horizontal="left" vertical="center" wrapText="1" indent="1"/>
    </xf>
    <xf numFmtId="0" fontId="11" fillId="3" borderId="91" xfId="0" applyFont="1" applyFill="1" applyBorder="1" applyAlignment="1" applyProtection="1">
      <alignment horizontal="center" vertical="center" wrapText="1"/>
      <protection locked="0"/>
    </xf>
    <xf numFmtId="0" fontId="13" fillId="0" borderId="92" xfId="0" applyFont="1" applyBorder="1" applyAlignment="1">
      <alignment horizontal="left" vertical="center" wrapText="1"/>
    </xf>
    <xf numFmtId="0" fontId="13" fillId="0" borderId="23" xfId="0" applyFont="1" applyBorder="1" applyAlignment="1">
      <alignment horizontal="left" vertical="center" wrapText="1" indent="1"/>
    </xf>
    <xf numFmtId="0" fontId="11" fillId="0" borderId="23" xfId="0" applyFont="1" applyBorder="1" applyAlignment="1">
      <alignment horizontal="center" vertical="center" wrapText="1"/>
    </xf>
    <xf numFmtId="0" fontId="11" fillId="3" borderId="8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left" vertical="center" wrapText="1" shrinkToFit="1"/>
      <protection locked="0"/>
    </xf>
    <xf numFmtId="0" fontId="11" fillId="5" borderId="93" xfId="0" applyFont="1" applyFill="1" applyBorder="1" applyAlignment="1">
      <alignment horizontal="center" vertical="center"/>
    </xf>
    <xf numFmtId="0" fontId="11" fillId="5" borderId="94" xfId="0" applyFont="1" applyFill="1" applyBorder="1" applyAlignment="1">
      <alignment horizontal="center" vertical="center"/>
    </xf>
    <xf numFmtId="0" fontId="13" fillId="5" borderId="95" xfId="0" applyFont="1" applyFill="1" applyBorder="1" applyAlignment="1">
      <alignment horizontal="left"/>
    </xf>
    <xf numFmtId="0" fontId="13" fillId="5" borderId="96" xfId="0" applyFont="1" applyFill="1" applyBorder="1" applyAlignment="1">
      <alignment horizontal="left"/>
    </xf>
    <xf numFmtId="0" fontId="13" fillId="0" borderId="0" xfId="0" applyFont="1" applyAlignment="1"/>
    <xf numFmtId="0" fontId="13" fillId="0" borderId="0" xfId="0" applyFont="1" applyAlignment="1">
      <alignment wrapText="1"/>
    </xf>
    <xf numFmtId="0" fontId="13" fillId="0" borderId="97" xfId="0" applyFont="1" applyBorder="1" applyAlignment="1">
      <alignment horizontal="left" vertical="center" wrapText="1"/>
    </xf>
    <xf numFmtId="0" fontId="11" fillId="3" borderId="98" xfId="0" applyFont="1" applyFill="1" applyBorder="1" applyAlignment="1" applyProtection="1">
      <alignment horizontal="center" vertical="center" wrapText="1"/>
      <protection locked="0"/>
    </xf>
    <xf numFmtId="0" fontId="13" fillId="0" borderId="67" xfId="0" quotePrefix="1" applyFont="1" applyBorder="1" applyAlignment="1">
      <alignment horizontal="left" vertical="center" wrapText="1"/>
    </xf>
    <xf numFmtId="0" fontId="13" fillId="6" borderId="100" xfId="0" applyFont="1" applyFill="1" applyBorder="1" applyAlignment="1">
      <alignment horizontal="left" vertical="center" wrapText="1"/>
    </xf>
    <xf numFmtId="0" fontId="13" fillId="6" borderId="101" xfId="0" applyFont="1" applyFill="1" applyBorder="1" applyAlignment="1">
      <alignment horizontal="left" vertical="center" wrapText="1"/>
    </xf>
    <xf numFmtId="0" fontId="12" fillId="3" borderId="102"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protection locked="0"/>
    </xf>
    <xf numFmtId="0" fontId="12" fillId="3" borderId="103" xfId="0" applyFont="1" applyFill="1" applyBorder="1" applyAlignment="1" applyProtection="1">
      <alignment horizontal="center" vertical="center" wrapText="1"/>
      <protection locked="0"/>
    </xf>
    <xf numFmtId="0" fontId="13" fillId="6" borderId="104" xfId="0" applyFont="1" applyFill="1" applyBorder="1" applyAlignment="1">
      <alignment horizontal="left" vertical="center" wrapText="1"/>
    </xf>
    <xf numFmtId="0" fontId="13" fillId="6" borderId="105" xfId="0" applyFont="1" applyFill="1" applyBorder="1" applyAlignment="1">
      <alignment horizontal="left" vertical="center" wrapText="1"/>
    </xf>
    <xf numFmtId="0" fontId="12" fillId="3" borderId="106" xfId="0" applyFont="1" applyFill="1" applyBorder="1" applyAlignment="1" applyProtection="1">
      <alignment horizontal="center" vertical="center" wrapText="1"/>
      <protection locked="0"/>
    </xf>
    <xf numFmtId="0" fontId="12" fillId="3" borderId="17" xfId="0" applyFont="1" applyFill="1" applyBorder="1" applyAlignment="1" applyProtection="1">
      <alignment horizontal="center" vertical="center" wrapText="1"/>
      <protection locked="0"/>
    </xf>
    <xf numFmtId="0" fontId="12" fillId="3" borderId="107" xfId="0" applyFont="1" applyFill="1" applyBorder="1" applyAlignment="1" applyProtection="1">
      <alignment horizontal="center" vertical="center" wrapText="1"/>
      <protection locked="0"/>
    </xf>
    <xf numFmtId="0" fontId="13" fillId="0" borderId="0" xfId="0" applyNumberFormat="1" applyFont="1"/>
    <xf numFmtId="0" fontId="11" fillId="0" borderId="73" xfId="0" applyNumberFormat="1" applyFont="1" applyBorder="1" applyAlignment="1">
      <alignment wrapText="1"/>
    </xf>
    <xf numFmtId="0" fontId="11" fillId="0" borderId="67" xfId="0" applyNumberFormat="1" applyFont="1" applyBorder="1" applyAlignment="1">
      <alignment wrapText="1"/>
    </xf>
    <xf numFmtId="0" fontId="11" fillId="0" borderId="76" xfId="0" applyNumberFormat="1" applyFont="1" applyBorder="1" applyAlignment="1">
      <alignment wrapText="1"/>
    </xf>
    <xf numFmtId="0" fontId="11" fillId="0" borderId="79" xfId="0" applyNumberFormat="1" applyFont="1" applyBorder="1" applyAlignment="1">
      <alignment wrapText="1"/>
    </xf>
    <xf numFmtId="0" fontId="11" fillId="0" borderId="88" xfId="0" applyNumberFormat="1" applyFont="1" applyBorder="1" applyAlignment="1">
      <alignment horizontal="center" vertical="center" wrapText="1"/>
    </xf>
    <xf numFmtId="0" fontId="13" fillId="0" borderId="67" xfId="0" quotePrefix="1" applyNumberFormat="1" applyFont="1" applyBorder="1" applyAlignment="1">
      <alignment horizontal="left" vertical="center" wrapText="1"/>
    </xf>
    <xf numFmtId="0" fontId="13" fillId="0" borderId="68" xfId="0" applyNumberFormat="1" applyFont="1" applyBorder="1" applyAlignment="1">
      <alignment horizontal="left" vertical="center" wrapText="1"/>
    </xf>
    <xf numFmtId="0" fontId="13" fillId="0" borderId="92" xfId="0" applyNumberFormat="1" applyFont="1" applyBorder="1" applyAlignment="1">
      <alignment horizontal="left" vertical="center" wrapText="1"/>
    </xf>
    <xf numFmtId="0" fontId="23" fillId="0" borderId="67" xfId="0" applyNumberFormat="1" applyFont="1" applyBorder="1" applyAlignment="1">
      <alignment horizontal="left" vertical="center" wrapText="1"/>
    </xf>
    <xf numFmtId="0" fontId="11" fillId="5" borderId="94" xfId="0" applyNumberFormat="1" applyFont="1" applyFill="1" applyBorder="1" applyAlignment="1">
      <alignment horizontal="center" vertical="center"/>
    </xf>
    <xf numFmtId="0" fontId="11" fillId="0" borderId="88" xfId="0" applyFont="1" applyBorder="1" applyAlignment="1">
      <alignment wrapText="1"/>
    </xf>
    <xf numFmtId="0" fontId="13" fillId="0" borderId="25" xfId="0" applyFont="1" applyBorder="1" applyAlignment="1">
      <alignment vertical="top" wrapText="1"/>
    </xf>
    <xf numFmtId="0" fontId="13" fillId="0" borderId="31" xfId="0" applyFont="1" applyBorder="1" applyAlignment="1">
      <alignment vertical="top" wrapText="1"/>
    </xf>
    <xf numFmtId="0" fontId="13" fillId="0" borderId="66" xfId="0" applyFont="1" applyBorder="1" applyAlignment="1">
      <alignment vertical="top" wrapText="1"/>
    </xf>
    <xf numFmtId="0" fontId="13" fillId="0" borderId="66" xfId="0" applyFont="1" applyBorder="1" applyAlignment="1">
      <alignment horizontal="left" wrapText="1" indent="1"/>
    </xf>
    <xf numFmtId="0" fontId="11" fillId="0" borderId="108" xfId="0" applyFont="1" applyBorder="1" applyAlignment="1">
      <alignment wrapText="1"/>
    </xf>
    <xf numFmtId="164" fontId="11" fillId="0" borderId="0" xfId="0" applyNumberFormat="1" applyFont="1" applyBorder="1" applyAlignment="1">
      <alignment wrapText="1"/>
    </xf>
    <xf numFmtId="0" fontId="24" fillId="0" borderId="24" xfId="0" applyFont="1" applyBorder="1" applyAlignment="1">
      <alignment horizontal="center" vertical="center" wrapText="1"/>
    </xf>
    <xf numFmtId="0" fontId="12" fillId="3" borderId="12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wrapText="1"/>
      <protection locked="0"/>
    </xf>
    <xf numFmtId="0" fontId="12" fillId="3" borderId="121" xfId="0" applyFont="1" applyFill="1" applyBorder="1" applyAlignment="1" applyProtection="1">
      <alignment horizontal="center" vertical="center" wrapText="1"/>
      <protection locked="0"/>
    </xf>
    <xf numFmtId="0" fontId="12" fillId="3" borderId="122" xfId="0" applyFont="1" applyFill="1" applyBorder="1" applyAlignment="1" applyProtection="1">
      <alignment horizontal="center" vertical="center" wrapText="1"/>
      <protection locked="0"/>
    </xf>
    <xf numFmtId="0" fontId="25" fillId="0" borderId="83" xfId="0" applyFont="1" applyFill="1" applyBorder="1" applyAlignment="1">
      <alignment horizontal="center" vertical="center" wrapText="1"/>
    </xf>
    <xf numFmtId="0" fontId="26" fillId="0" borderId="24" xfId="0" applyFont="1" applyBorder="1" applyAlignment="1">
      <alignment horizontal="center" vertical="center" wrapText="1"/>
    </xf>
    <xf numFmtId="0" fontId="24" fillId="0" borderId="0" xfId="0" applyFont="1" applyBorder="1" applyAlignment="1">
      <alignment horizontal="center" vertical="center" wrapText="1"/>
    </xf>
    <xf numFmtId="0" fontId="12" fillId="3" borderId="123" xfId="0" applyFont="1" applyFill="1" applyBorder="1" applyAlignment="1" applyProtection="1">
      <alignment horizontal="center" vertical="center" wrapText="1"/>
      <protection locked="0"/>
    </xf>
    <xf numFmtId="0" fontId="12" fillId="3" borderId="21" xfId="0" applyFont="1" applyFill="1" applyBorder="1" applyAlignment="1" applyProtection="1">
      <alignment horizontal="center" vertical="center" wrapText="1"/>
      <protection locked="0"/>
    </xf>
    <xf numFmtId="0" fontId="12" fillId="3" borderId="109" xfId="0" applyFont="1" applyFill="1" applyBorder="1" applyAlignment="1" applyProtection="1">
      <alignment horizontal="center" vertical="center" wrapText="1"/>
      <protection locked="0"/>
    </xf>
    <xf numFmtId="164" fontId="25" fillId="0" borderId="24" xfId="0" applyNumberFormat="1" applyFont="1" applyBorder="1" applyAlignment="1">
      <alignment horizontal="center" vertical="center" wrapText="1"/>
    </xf>
    <xf numFmtId="164" fontId="25" fillId="0" borderId="0" xfId="0" applyNumberFormat="1" applyFont="1" applyBorder="1" applyAlignment="1">
      <alignment horizontal="center" vertical="center" wrapText="1"/>
    </xf>
    <xf numFmtId="164" fontId="25" fillId="0" borderId="1" xfId="0" applyNumberFormat="1" applyFont="1" applyBorder="1" applyAlignment="1">
      <alignment horizontal="center" vertical="center" wrapText="1"/>
    </xf>
    <xf numFmtId="0" fontId="27" fillId="3" borderId="28" xfId="0" applyFont="1" applyFill="1" applyBorder="1" applyAlignment="1" applyProtection="1">
      <alignment horizontal="left" vertical="center" wrapText="1"/>
      <protection locked="0"/>
    </xf>
    <xf numFmtId="0" fontId="27" fillId="3" borderId="44" xfId="0" applyFont="1" applyFill="1" applyBorder="1" applyAlignment="1" applyProtection="1">
      <alignment horizontal="left" vertical="center" wrapText="1"/>
      <protection locked="0"/>
    </xf>
    <xf numFmtId="0" fontId="27" fillId="3" borderId="37" xfId="0" applyFont="1" applyFill="1" applyBorder="1" applyAlignment="1" applyProtection="1">
      <alignment horizontal="left" vertical="center" wrapText="1"/>
      <protection locked="0"/>
    </xf>
    <xf numFmtId="0" fontId="28" fillId="3" borderId="28" xfId="0" applyFont="1" applyFill="1" applyBorder="1" applyAlignment="1" applyProtection="1">
      <alignment horizontal="left" vertical="center" wrapText="1"/>
      <protection locked="0"/>
    </xf>
    <xf numFmtId="0" fontId="27" fillId="3" borderId="28" xfId="0" applyFont="1" applyFill="1" applyBorder="1" applyAlignment="1" applyProtection="1">
      <alignment vertical="center" wrapText="1"/>
      <protection locked="0"/>
    </xf>
    <xf numFmtId="0" fontId="27" fillId="3" borderId="58" xfId="0" applyFont="1" applyFill="1" applyBorder="1" applyAlignment="1" applyProtection="1">
      <alignment horizontal="left" vertical="center" wrapText="1"/>
      <protection locked="0"/>
    </xf>
    <xf numFmtId="0" fontId="13" fillId="0" borderId="125" xfId="0" applyFont="1" applyBorder="1"/>
    <xf numFmtId="0" fontId="13" fillId="0" borderId="126" xfId="0" applyFont="1" applyBorder="1"/>
    <xf numFmtId="0" fontId="13" fillId="0" borderId="127" xfId="0" applyFont="1" applyBorder="1"/>
    <xf numFmtId="0" fontId="13" fillId="0" borderId="128" xfId="0" applyFont="1" applyBorder="1"/>
    <xf numFmtId="0" fontId="13" fillId="0" borderId="129" xfId="0" applyFont="1" applyBorder="1"/>
    <xf numFmtId="0" fontId="13" fillId="6" borderId="130" xfId="0" applyFont="1" applyFill="1" applyBorder="1" applyAlignment="1">
      <alignment horizontal="left" vertical="center" wrapText="1"/>
    </xf>
    <xf numFmtId="0" fontId="13" fillId="6" borderId="131" xfId="0" applyFont="1" applyFill="1" applyBorder="1" applyAlignment="1">
      <alignment horizontal="left" vertical="center" wrapText="1"/>
    </xf>
    <xf numFmtId="0" fontId="12" fillId="3" borderId="132" xfId="0" applyFont="1" applyFill="1" applyBorder="1" applyAlignment="1" applyProtection="1">
      <alignment horizontal="center" vertical="center" wrapText="1"/>
      <protection locked="0"/>
    </xf>
    <xf numFmtId="0" fontId="12" fillId="3" borderId="133" xfId="0" applyFont="1" applyFill="1" applyBorder="1" applyAlignment="1" applyProtection="1">
      <alignment horizontal="center" vertical="center" wrapText="1"/>
      <protection locked="0"/>
    </xf>
    <xf numFmtId="0" fontId="12" fillId="3" borderId="134" xfId="0" applyFont="1" applyFill="1" applyBorder="1" applyAlignment="1" applyProtection="1">
      <alignment horizontal="center" vertical="center" wrapText="1"/>
      <protection locked="0"/>
    </xf>
    <xf numFmtId="0" fontId="12" fillId="3" borderId="135" xfId="0" applyFont="1" applyFill="1" applyBorder="1" applyAlignment="1" applyProtection="1">
      <alignment horizontal="center" vertical="center" wrapText="1"/>
      <protection locked="0"/>
    </xf>
    <xf numFmtId="0" fontId="13" fillId="6" borderId="136" xfId="0" applyFont="1" applyFill="1" applyBorder="1" applyAlignment="1" applyProtection="1">
      <alignment horizontal="left" vertical="center" wrapText="1" shrinkToFit="1"/>
      <protection locked="0"/>
    </xf>
    <xf numFmtId="0" fontId="13" fillId="6" borderId="133" xfId="0" applyFont="1" applyFill="1" applyBorder="1" applyAlignment="1" applyProtection="1">
      <alignment horizontal="left" vertical="center" wrapText="1" shrinkToFit="1"/>
      <protection locked="0"/>
    </xf>
    <xf numFmtId="0" fontId="13" fillId="6" borderId="135" xfId="0" applyFont="1" applyFill="1" applyBorder="1" applyAlignment="1" applyProtection="1">
      <alignment horizontal="left" vertical="center" wrapText="1" shrinkToFit="1"/>
      <protection locked="0"/>
    </xf>
    <xf numFmtId="0" fontId="13" fillId="0" borderId="138" xfId="0" applyFont="1" applyBorder="1"/>
    <xf numFmtId="0" fontId="13" fillId="6" borderId="139" xfId="0" applyFont="1" applyFill="1" applyBorder="1" applyAlignment="1">
      <alignment horizontal="left" vertical="center" wrapText="1"/>
    </xf>
    <xf numFmtId="0" fontId="13" fillId="6" borderId="140" xfId="0" applyFont="1" applyFill="1" applyBorder="1" applyAlignment="1">
      <alignment horizontal="left" vertical="center" wrapText="1"/>
    </xf>
    <xf numFmtId="0" fontId="12" fillId="3" borderId="141" xfId="0" applyFont="1" applyFill="1" applyBorder="1" applyAlignment="1" applyProtection="1">
      <alignment horizontal="center" vertical="center" wrapText="1"/>
      <protection locked="0"/>
    </xf>
    <xf numFmtId="0" fontId="12" fillId="3" borderId="77" xfId="0" applyFont="1" applyFill="1" applyBorder="1" applyAlignment="1" applyProtection="1">
      <alignment horizontal="center" vertical="center" wrapText="1"/>
      <protection locked="0"/>
    </xf>
    <xf numFmtId="0" fontId="12" fillId="3" borderId="78" xfId="0" applyFont="1" applyFill="1" applyBorder="1" applyAlignment="1" applyProtection="1">
      <alignment horizontal="center" vertical="center" wrapText="1"/>
      <protection locked="0"/>
    </xf>
    <xf numFmtId="0" fontId="12" fillId="3" borderId="142" xfId="0" applyFont="1" applyFill="1" applyBorder="1" applyAlignment="1" applyProtection="1">
      <alignment horizontal="center" vertical="center" wrapText="1"/>
      <protection locked="0"/>
    </xf>
    <xf numFmtId="0" fontId="13" fillId="0" borderId="143" xfId="0" applyFont="1" applyBorder="1" applyAlignment="1">
      <alignment horizontal="left" vertical="center" wrapText="1" indent="1"/>
    </xf>
    <xf numFmtId="0" fontId="11" fillId="0" borderId="143" xfId="0" applyFont="1" applyBorder="1" applyAlignment="1">
      <alignment horizontal="center" vertical="center" wrapText="1"/>
    </xf>
    <xf numFmtId="0" fontId="11" fillId="3" borderId="144" xfId="0" applyFont="1" applyFill="1" applyBorder="1" applyAlignment="1" applyProtection="1">
      <alignment horizontal="center" vertical="center" wrapText="1"/>
      <protection locked="0"/>
    </xf>
    <xf numFmtId="0" fontId="12" fillId="3" borderId="146" xfId="0" applyFont="1" applyFill="1" applyBorder="1" applyAlignment="1" applyProtection="1">
      <alignment horizontal="center" vertical="center" wrapText="1"/>
      <protection locked="0"/>
    </xf>
    <xf numFmtId="0" fontId="13" fillId="6" borderId="146" xfId="0" applyFont="1" applyFill="1" applyBorder="1" applyAlignment="1" applyProtection="1">
      <alignment horizontal="left" vertical="center" wrapText="1" shrinkToFit="1"/>
      <protection locked="0"/>
    </xf>
    <xf numFmtId="0" fontId="12" fillId="3" borderId="148" xfId="0" applyFont="1" applyFill="1" applyBorder="1" applyAlignment="1" applyProtection="1">
      <alignment horizontal="center" vertical="center" wrapText="1"/>
      <protection locked="0"/>
    </xf>
    <xf numFmtId="0" fontId="12" fillId="3" borderId="147" xfId="0" applyFont="1" applyFill="1" applyBorder="1" applyAlignment="1" applyProtection="1">
      <alignment horizontal="center" vertical="center" wrapText="1"/>
      <protection locked="0"/>
    </xf>
    <xf numFmtId="0" fontId="12" fillId="3" borderId="149" xfId="0" applyFont="1" applyFill="1" applyBorder="1" applyAlignment="1" applyProtection="1">
      <alignment horizontal="center" vertical="center" wrapText="1"/>
      <protection locked="0"/>
    </xf>
    <xf numFmtId="0" fontId="13" fillId="6" borderId="143" xfId="0" applyFont="1" applyFill="1" applyBorder="1" applyAlignment="1" applyProtection="1">
      <alignment horizontal="left" vertical="center" wrapText="1" shrinkToFit="1"/>
      <protection locked="0"/>
    </xf>
    <xf numFmtId="0" fontId="13" fillId="6" borderId="149" xfId="0" applyFont="1" applyFill="1" applyBorder="1" applyAlignment="1" applyProtection="1">
      <alignment horizontal="left" vertical="center" wrapText="1" shrinkToFit="1"/>
      <protection locked="0"/>
    </xf>
    <xf numFmtId="0" fontId="13" fillId="0" borderId="150" xfId="0" applyFont="1" applyBorder="1" applyAlignment="1">
      <alignment horizontal="left" vertical="center" wrapText="1" indent="1"/>
    </xf>
    <xf numFmtId="0" fontId="11" fillId="0" borderId="150" xfId="0" applyFont="1" applyBorder="1" applyAlignment="1">
      <alignment horizontal="center" vertical="center" wrapText="1"/>
    </xf>
    <xf numFmtId="0" fontId="11" fillId="3" borderId="151" xfId="0" applyFont="1" applyFill="1" applyBorder="1" applyAlignment="1" applyProtection="1">
      <alignment horizontal="center" vertical="center" wrapText="1"/>
      <protection locked="0"/>
    </xf>
    <xf numFmtId="0" fontId="12" fillId="3" borderId="153" xfId="0" applyFont="1" applyFill="1" applyBorder="1" applyAlignment="1" applyProtection="1">
      <alignment horizontal="center" vertical="center" wrapText="1"/>
      <protection locked="0"/>
    </xf>
    <xf numFmtId="0" fontId="13" fillId="6" borderId="153" xfId="0" applyFont="1" applyFill="1" applyBorder="1" applyAlignment="1" applyProtection="1">
      <alignment horizontal="left" vertical="center" wrapText="1" shrinkToFit="1"/>
      <protection locked="0"/>
    </xf>
    <xf numFmtId="0" fontId="27" fillId="3" borderId="155" xfId="0" applyFont="1" applyFill="1" applyBorder="1" applyAlignment="1" applyProtection="1">
      <alignment horizontal="left" vertical="center" wrapText="1"/>
      <protection locked="0"/>
    </xf>
    <xf numFmtId="0" fontId="12" fillId="3" borderId="154" xfId="0" applyFont="1" applyFill="1" applyBorder="1" applyAlignment="1" applyProtection="1">
      <alignment horizontal="center" vertical="center" wrapText="1"/>
      <protection locked="0"/>
    </xf>
    <xf numFmtId="0" fontId="12" fillId="3" borderId="156" xfId="0" applyFont="1" applyFill="1" applyBorder="1" applyAlignment="1" applyProtection="1">
      <alignment horizontal="center" vertical="center" wrapText="1"/>
      <protection locked="0"/>
    </xf>
    <xf numFmtId="0" fontId="13" fillId="6" borderId="150" xfId="0" applyFont="1" applyFill="1" applyBorder="1" applyAlignment="1" applyProtection="1">
      <alignment horizontal="left" vertical="center" wrapText="1" shrinkToFit="1"/>
      <protection locked="0"/>
    </xf>
    <xf numFmtId="0" fontId="13" fillId="6" borderId="156" xfId="0" applyFont="1" applyFill="1" applyBorder="1" applyAlignment="1" applyProtection="1">
      <alignment horizontal="left" vertical="center" wrapText="1" shrinkToFit="1"/>
      <protection locked="0"/>
    </xf>
    <xf numFmtId="0" fontId="12" fillId="3" borderId="155" xfId="0" applyFont="1" applyFill="1" applyBorder="1" applyAlignment="1" applyProtection="1">
      <alignment horizontal="center" vertical="center" wrapText="1"/>
      <protection locked="0"/>
    </xf>
    <xf numFmtId="0" fontId="13" fillId="0" borderId="152" xfId="0" applyFont="1" applyBorder="1" applyAlignment="1">
      <alignment horizontal="left" vertical="center" wrapText="1"/>
    </xf>
    <xf numFmtId="0" fontId="13" fillId="0" borderId="157" xfId="0" applyFont="1" applyBorder="1" applyAlignment="1">
      <alignment horizontal="left" vertical="center" wrapText="1" indent="1"/>
    </xf>
    <xf numFmtId="0" fontId="11" fillId="0" borderId="157" xfId="0" applyFont="1" applyBorder="1" applyAlignment="1">
      <alignment horizontal="center" vertical="center" wrapText="1"/>
    </xf>
    <xf numFmtId="0" fontId="11" fillId="3" borderId="158" xfId="0" applyFont="1" applyFill="1" applyBorder="1" applyAlignment="1" applyProtection="1">
      <alignment horizontal="center" vertical="center" wrapText="1"/>
      <protection locked="0"/>
    </xf>
    <xf numFmtId="0" fontId="13" fillId="0" borderId="159" xfId="0" applyFont="1" applyBorder="1" applyAlignment="1">
      <alignment horizontal="left" vertical="center" wrapText="1"/>
    </xf>
    <xf numFmtId="0" fontId="12" fillId="3" borderId="160" xfId="0" applyFont="1" applyFill="1" applyBorder="1" applyAlignment="1" applyProtection="1">
      <alignment horizontal="center" vertical="center" wrapText="1"/>
      <protection locked="0"/>
    </xf>
    <xf numFmtId="0" fontId="13" fillId="6" borderId="160" xfId="0" applyFont="1" applyFill="1" applyBorder="1" applyAlignment="1" applyProtection="1">
      <alignment horizontal="left" vertical="center" wrapText="1" shrinkToFit="1"/>
      <protection locked="0"/>
    </xf>
    <xf numFmtId="0" fontId="13" fillId="6" borderId="162" xfId="0" applyFont="1" applyFill="1" applyBorder="1" applyAlignment="1">
      <alignment horizontal="left" vertical="center" wrapText="1"/>
    </xf>
    <xf numFmtId="0" fontId="27" fillId="3" borderId="163" xfId="0" applyFont="1" applyFill="1" applyBorder="1" applyAlignment="1" applyProtection="1">
      <alignment horizontal="left" vertical="center" wrapText="1"/>
      <protection locked="0"/>
    </xf>
    <xf numFmtId="0" fontId="12" fillId="3" borderId="161" xfId="0" applyFont="1" applyFill="1" applyBorder="1" applyAlignment="1" applyProtection="1">
      <alignment horizontal="center" vertical="center" wrapText="1"/>
      <protection locked="0"/>
    </xf>
    <xf numFmtId="0" fontId="12" fillId="3" borderId="164" xfId="0" applyFont="1" applyFill="1" applyBorder="1" applyAlignment="1" applyProtection="1">
      <alignment horizontal="center" vertical="center" wrapText="1"/>
      <protection locked="0"/>
    </xf>
    <xf numFmtId="0" fontId="13" fillId="6" borderId="157" xfId="0" applyFont="1" applyFill="1" applyBorder="1" applyAlignment="1" applyProtection="1">
      <alignment horizontal="left" vertical="center" wrapText="1" shrinkToFit="1"/>
      <protection locked="0"/>
    </xf>
    <xf numFmtId="0" fontId="13" fillId="6" borderId="164" xfId="0" applyFont="1" applyFill="1" applyBorder="1" applyAlignment="1" applyProtection="1">
      <alignment horizontal="left" vertical="center" wrapText="1" shrinkToFit="1"/>
      <protection locked="0"/>
    </xf>
    <xf numFmtId="0" fontId="13" fillId="6" borderId="165" xfId="0" applyFont="1" applyFill="1" applyBorder="1" applyAlignment="1">
      <alignment horizontal="left" vertical="center" wrapText="1"/>
    </xf>
    <xf numFmtId="0" fontId="13" fillId="6" borderId="166" xfId="0" applyFont="1" applyFill="1" applyBorder="1" applyAlignment="1">
      <alignment horizontal="left" vertical="center" wrapText="1"/>
    </xf>
    <xf numFmtId="0" fontId="13" fillId="0" borderId="167" xfId="0" applyFont="1" applyBorder="1"/>
    <xf numFmtId="0" fontId="12" fillId="0" borderId="70" xfId="0" applyFont="1" applyBorder="1" applyAlignment="1">
      <alignment horizontal="center" wrapText="1"/>
    </xf>
    <xf numFmtId="0" fontId="11" fillId="0" borderId="70" xfId="0" applyFont="1" applyBorder="1" applyAlignment="1">
      <alignment horizontal="center" wrapText="1"/>
    </xf>
    <xf numFmtId="165" fontId="12" fillId="0" borderId="23" xfId="0" applyNumberFormat="1" applyFont="1" applyBorder="1" applyAlignment="1">
      <alignment horizontal="center" vertical="center" wrapText="1"/>
    </xf>
    <xf numFmtId="0" fontId="11" fillId="0" borderId="124" xfId="0" applyFont="1" applyBorder="1" applyAlignment="1">
      <alignment horizontal="center" vertical="center" wrapText="1"/>
    </xf>
    <xf numFmtId="0" fontId="11" fillId="0" borderId="125" xfId="0" applyFont="1" applyBorder="1" applyAlignment="1">
      <alignment horizontal="center" vertical="center" wrapText="1"/>
    </xf>
    <xf numFmtId="0" fontId="12" fillId="0" borderId="168" xfId="0" applyFont="1" applyBorder="1" applyAlignment="1">
      <alignment horizontal="center" vertical="center" wrapText="1"/>
    </xf>
    <xf numFmtId="0" fontId="13" fillId="0" borderId="94" xfId="0" applyFont="1" applyBorder="1"/>
    <xf numFmtId="0" fontId="13" fillId="0" borderId="169" xfId="0" applyFont="1" applyBorder="1"/>
    <xf numFmtId="0" fontId="13" fillId="0" borderId="94" xfId="0" applyFont="1" applyFill="1" applyBorder="1"/>
    <xf numFmtId="0" fontId="13" fillId="6" borderId="94" xfId="0" applyFont="1" applyFill="1" applyBorder="1"/>
    <xf numFmtId="0" fontId="23" fillId="6" borderId="170" xfId="0" applyFont="1" applyFill="1" applyBorder="1" applyAlignment="1">
      <alignment horizontal="left" vertical="center" wrapText="1"/>
    </xf>
    <xf numFmtId="0" fontId="23" fillId="6" borderId="171" xfId="0" applyFont="1" applyFill="1" applyBorder="1" applyAlignment="1">
      <alignment horizontal="left" vertical="center" wrapText="1"/>
    </xf>
    <xf numFmtId="0" fontId="23" fillId="6" borderId="172" xfId="0" applyFont="1" applyFill="1" applyBorder="1" applyAlignment="1">
      <alignment horizontal="left" vertical="center" wrapText="1"/>
    </xf>
    <xf numFmtId="0" fontId="23" fillId="6" borderId="166" xfId="0" applyFont="1" applyFill="1" applyBorder="1" applyAlignment="1">
      <alignment horizontal="left" vertical="center" wrapText="1"/>
    </xf>
    <xf numFmtId="0" fontId="13" fillId="6" borderId="66" xfId="0" applyFont="1" applyFill="1" applyBorder="1" applyAlignment="1" applyProtection="1">
      <alignment horizontal="left" vertical="center" wrapText="1" shrinkToFit="1"/>
      <protection locked="0"/>
    </xf>
    <xf numFmtId="0" fontId="13" fillId="6" borderId="29" xfId="0" applyFont="1" applyFill="1" applyBorder="1" applyAlignment="1" applyProtection="1">
      <alignment horizontal="left" vertical="center" wrapText="1" shrinkToFit="1"/>
      <protection locked="0"/>
    </xf>
    <xf numFmtId="0" fontId="29" fillId="0" borderId="150" xfId="0" applyFont="1" applyBorder="1" applyAlignment="1">
      <alignment horizontal="left" vertical="center" wrapText="1" indent="1"/>
    </xf>
    <xf numFmtId="0" fontId="29" fillId="0" borderId="0" xfId="0" applyFont="1"/>
    <xf numFmtId="0" fontId="15" fillId="2" borderId="0" xfId="0" applyFont="1" applyFill="1" applyBorder="1" applyAlignment="1">
      <alignment horizontal="left" vertical="top" wrapText="1"/>
    </xf>
    <xf numFmtId="0" fontId="15" fillId="2" borderId="0" xfId="0" applyFont="1" applyFill="1" applyBorder="1" applyAlignment="1">
      <alignment horizontal="left" vertical="top"/>
    </xf>
    <xf numFmtId="0" fontId="16" fillId="2" borderId="0" xfId="0" applyFont="1" applyFill="1" applyBorder="1" applyAlignment="1">
      <alignment horizontal="left" wrapText="1"/>
    </xf>
    <xf numFmtId="0" fontId="15" fillId="2" borderId="0" xfId="0" applyFont="1" applyFill="1" applyBorder="1" applyAlignment="1">
      <alignment horizontal="left"/>
    </xf>
    <xf numFmtId="0" fontId="15" fillId="0" borderId="0" xfId="0" applyFont="1" applyAlignment="1">
      <alignment wrapText="1"/>
    </xf>
    <xf numFmtId="0" fontId="15" fillId="0" borderId="0" xfId="0" applyFont="1" applyAlignment="1">
      <alignment horizontal="left" vertical="top" wrapText="1"/>
    </xf>
    <xf numFmtId="0" fontId="17" fillId="0" borderId="0" xfId="0" applyFont="1" applyAlignment="1">
      <alignment horizontal="left" vertical="top" wrapText="1" indent="3"/>
    </xf>
    <xf numFmtId="0" fontId="15" fillId="0" borderId="0" xfId="0" applyFont="1" applyAlignment="1">
      <alignment horizontal="left" vertical="top" wrapText="1" indent="3"/>
    </xf>
    <xf numFmtId="0" fontId="17" fillId="0" borderId="0" xfId="0" applyFont="1" applyAlignment="1">
      <alignment horizontal="left" vertical="top" wrapText="1"/>
    </xf>
    <xf numFmtId="0" fontId="20" fillId="0" borderId="0" xfId="1" applyFont="1" applyAlignment="1" applyProtection="1">
      <alignment horizontal="left" vertical="top" wrapText="1" indent="1"/>
    </xf>
    <xf numFmtId="0" fontId="21" fillId="0" borderId="0" xfId="0" applyFont="1" applyAlignment="1">
      <alignment horizontal="left" vertical="top" wrapText="1" indent="1"/>
    </xf>
    <xf numFmtId="0" fontId="15" fillId="0" borderId="0" xfId="0" quotePrefix="1" applyFont="1" applyAlignment="1">
      <alignment horizontal="left" vertical="top" wrapText="1" indent="1"/>
    </xf>
    <xf numFmtId="0" fontId="15" fillId="0" borderId="0" xfId="0" applyFont="1" applyAlignment="1">
      <alignment horizontal="left" vertical="top" wrapText="1" indent="1"/>
    </xf>
    <xf numFmtId="165" fontId="5" fillId="0" borderId="1"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0" fontId="7" fillId="0" borderId="0" xfId="0" applyFont="1" applyAlignment="1">
      <alignment horizontal="left"/>
    </xf>
    <xf numFmtId="0" fontId="9" fillId="0" borderId="0" xfId="0" applyFont="1" applyBorder="1" applyAlignment="1">
      <alignment horizontal="left"/>
    </xf>
    <xf numFmtId="165" fontId="5" fillId="0" borderId="24" xfId="0" applyNumberFormat="1" applyFont="1" applyBorder="1" applyAlignment="1">
      <alignment horizontal="center" vertical="center" wrapText="1"/>
    </xf>
    <xf numFmtId="165" fontId="5" fillId="0" borderId="110"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3" fillId="0" borderId="23" xfId="0" applyFont="1" applyBorder="1" applyAlignment="1">
      <alignment horizontal="right" vertical="center" wrapText="1"/>
    </xf>
    <xf numFmtId="0" fontId="3" fillId="0" borderId="111" xfId="0" applyFont="1" applyBorder="1" applyAlignment="1">
      <alignment horizontal="right" vertical="center" wrapText="1"/>
    </xf>
    <xf numFmtId="0" fontId="2" fillId="0" borderId="0" xfId="0" applyFont="1" applyBorder="1" applyAlignment="1"/>
    <xf numFmtId="0" fontId="12" fillId="0" borderId="114" xfId="0" applyFont="1" applyFill="1" applyBorder="1" applyAlignment="1">
      <alignment horizontal="center" vertical="center" wrapText="1"/>
    </xf>
    <xf numFmtId="0" fontId="13" fillId="0" borderId="114" xfId="0" applyFont="1" applyFill="1" applyBorder="1" applyAlignment="1">
      <alignment horizontal="center" vertical="center" wrapText="1"/>
    </xf>
    <xf numFmtId="0" fontId="13" fillId="0" borderId="114" xfId="0" applyFont="1" applyFill="1" applyBorder="1" applyAlignment="1">
      <alignment vertical="center" wrapText="1"/>
    </xf>
    <xf numFmtId="0" fontId="13" fillId="0" borderId="115" xfId="0" applyFont="1" applyFill="1" applyBorder="1" applyAlignment="1">
      <alignment vertical="center" wrapText="1"/>
    </xf>
    <xf numFmtId="0" fontId="11" fillId="0" borderId="99" xfId="0" applyFont="1" applyBorder="1" applyAlignment="1">
      <alignment horizontal="center" vertical="center" wrapText="1"/>
    </xf>
    <xf numFmtId="0" fontId="11" fillId="0" borderId="116" xfId="0" applyFont="1" applyBorder="1" applyAlignment="1">
      <alignment horizontal="center" vertical="center" wrapText="1"/>
    </xf>
    <xf numFmtId="164" fontId="12" fillId="0" borderId="24" xfId="0" applyNumberFormat="1" applyFont="1" applyBorder="1" applyAlignment="1">
      <alignment horizontal="center" vertical="center" wrapText="1"/>
    </xf>
    <xf numFmtId="164" fontId="12" fillId="0" borderId="0" xfId="0" applyNumberFormat="1" applyFont="1" applyBorder="1" applyAlignment="1">
      <alignment horizontal="center" vertical="center" wrapText="1"/>
    </xf>
    <xf numFmtId="164" fontId="12" fillId="0" borderId="23" xfId="0" applyNumberFormat="1" applyFont="1" applyBorder="1" applyAlignment="1">
      <alignment horizontal="center" vertical="center" wrapText="1"/>
    </xf>
    <xf numFmtId="0" fontId="11" fillId="0" borderId="70" xfId="0" applyFont="1" applyBorder="1" applyAlignment="1">
      <alignment wrapText="1"/>
    </xf>
    <xf numFmtId="0" fontId="11" fillId="0" borderId="117" xfId="0" applyFont="1" applyBorder="1" applyAlignment="1">
      <alignment wrapText="1"/>
    </xf>
    <xf numFmtId="0" fontId="12" fillId="0" borderId="118" xfId="0" applyFont="1" applyFill="1" applyBorder="1" applyAlignment="1">
      <alignment horizontal="center" vertical="top" wrapText="1"/>
    </xf>
    <xf numFmtId="0" fontId="13" fillId="0" borderId="114" xfId="0" applyFont="1" applyFill="1" applyBorder="1" applyAlignment="1">
      <alignment vertical="top" wrapText="1"/>
    </xf>
    <xf numFmtId="0" fontId="23" fillId="0" borderId="145" xfId="0" applyFont="1" applyBorder="1" applyAlignment="1">
      <alignment horizontal="left" vertical="center" wrapText="1"/>
    </xf>
    <xf numFmtId="0" fontId="13" fillId="0" borderId="152" xfId="0" applyFont="1" applyBorder="1" applyAlignment="1">
      <alignment horizontal="left" vertical="center" wrapText="1"/>
    </xf>
    <xf numFmtId="0" fontId="12" fillId="0" borderId="74" xfId="0" applyFont="1" applyBorder="1" applyAlignment="1">
      <alignment horizontal="center" wrapText="1"/>
    </xf>
    <xf numFmtId="0" fontId="12" fillId="0" borderId="72" xfId="0" applyFont="1" applyBorder="1" applyAlignment="1">
      <alignment horizontal="center" wrapText="1"/>
    </xf>
    <xf numFmtId="0" fontId="12" fillId="0" borderId="75" xfId="0" applyFont="1" applyBorder="1" applyAlignment="1">
      <alignment horizontal="center" wrapText="1"/>
    </xf>
    <xf numFmtId="0" fontId="11" fillId="0" borderId="70" xfId="0" applyFont="1" applyBorder="1" applyAlignment="1">
      <alignment horizontal="left" wrapText="1"/>
    </xf>
    <xf numFmtId="0" fontId="11" fillId="0" borderId="9" xfId="0" applyFont="1" applyBorder="1" applyAlignment="1">
      <alignment horizontal="left" wrapText="1"/>
    </xf>
    <xf numFmtId="0" fontId="11" fillId="0" borderId="79" xfId="0" applyFont="1" applyBorder="1" applyAlignment="1">
      <alignment horizontal="left" wrapText="1"/>
    </xf>
    <xf numFmtId="0" fontId="12" fillId="0" borderId="71" xfId="0" applyFont="1" applyBorder="1" applyAlignment="1">
      <alignment horizontal="center" vertical="center" wrapText="1"/>
    </xf>
    <xf numFmtId="0" fontId="12" fillId="0" borderId="112" xfId="0" applyFont="1" applyBorder="1" applyAlignment="1">
      <alignment horizontal="center" vertical="center" wrapText="1"/>
    </xf>
    <xf numFmtId="0" fontId="10" fillId="0" borderId="108" xfId="0" applyFont="1" applyBorder="1" applyAlignment="1">
      <alignment horizontal="left" vertical="center" wrapText="1"/>
    </xf>
    <xf numFmtId="0" fontId="10" fillId="0" borderId="23" xfId="0" applyFont="1" applyBorder="1" applyAlignment="1">
      <alignment horizontal="left" vertical="center" wrapText="1"/>
    </xf>
    <xf numFmtId="0" fontId="10" fillId="0" borderId="113" xfId="0" applyFont="1" applyBorder="1" applyAlignment="1">
      <alignment horizontal="left" vertical="center" wrapText="1"/>
    </xf>
    <xf numFmtId="0" fontId="11" fillId="0" borderId="1" xfId="0" applyFont="1" applyBorder="1" applyAlignment="1">
      <alignment horizontal="center" vertical="center" wrapText="1"/>
    </xf>
    <xf numFmtId="0" fontId="11" fillId="0" borderId="77" xfId="0" applyFont="1" applyBorder="1" applyAlignment="1">
      <alignment horizontal="center" vertical="center" wrapText="1"/>
    </xf>
    <xf numFmtId="0" fontId="23" fillId="0" borderId="67" xfId="0" applyFont="1" applyBorder="1" applyAlignment="1">
      <alignment horizontal="left" vertical="center" wrapText="1"/>
    </xf>
    <xf numFmtId="0" fontId="23" fillId="0" borderId="137" xfId="0" applyFont="1" applyBorder="1" applyAlignment="1">
      <alignment horizontal="left" vertical="center" wrapText="1"/>
    </xf>
    <xf numFmtId="0" fontId="11" fillId="5" borderId="119"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13" fillId="0" borderId="0" xfId="0" applyFont="1" applyAlignment="1">
      <alignment vertical="center" wrapText="1"/>
    </xf>
    <xf numFmtId="0" fontId="13" fillId="0" borderId="34" xfId="0" applyFont="1" applyBorder="1" applyAlignment="1">
      <alignment vertical="center" wrapText="1"/>
    </xf>
    <xf numFmtId="0" fontId="23" fillId="0" borderId="67" xfId="0" quotePrefix="1" applyNumberFormat="1" applyFont="1" applyBorder="1" applyAlignment="1">
      <alignment horizontal="left" vertical="center" wrapText="1"/>
    </xf>
    <xf numFmtId="0" fontId="13" fillId="0" borderId="67" xfId="0" applyNumberFormat="1" applyFont="1" applyBorder="1" applyAlignment="1">
      <alignment horizontal="left" vertical="center" wrapText="1"/>
    </xf>
    <xf numFmtId="0" fontId="13" fillId="0" borderId="67" xfId="0" quotePrefix="1" applyNumberFormat="1" applyFont="1" applyBorder="1" applyAlignment="1">
      <alignment horizontal="left" vertical="center" wrapText="1"/>
    </xf>
    <xf numFmtId="0" fontId="11" fillId="0" borderId="73" xfId="0" applyNumberFormat="1" applyFont="1" applyBorder="1" applyAlignment="1">
      <alignment horizontal="center" vertical="center" wrapText="1"/>
    </xf>
    <xf numFmtId="0" fontId="11" fillId="0" borderId="67" xfId="0" applyNumberFormat="1" applyFont="1" applyBorder="1" applyAlignment="1">
      <alignment horizontal="center" vertical="center" wrapText="1"/>
    </xf>
    <xf numFmtId="0" fontId="23" fillId="0" borderId="67" xfId="0" quotePrefix="1" applyFont="1" applyBorder="1" applyAlignment="1">
      <alignment horizontal="left" vertical="center" wrapText="1"/>
    </xf>
    <xf numFmtId="0" fontId="11" fillId="0" borderId="73" xfId="0" applyFont="1" applyBorder="1" applyAlignment="1">
      <alignment horizontal="center" vertical="center" wrapText="1"/>
    </xf>
    <xf numFmtId="0" fontId="11" fillId="0" borderId="67" xfId="0" applyFont="1" applyBorder="1" applyAlignment="1">
      <alignment horizontal="center" vertical="center" wrapText="1"/>
    </xf>
    <xf numFmtId="0" fontId="11" fillId="5" borderId="24" xfId="0" applyFont="1" applyFill="1" applyBorder="1" applyAlignment="1">
      <alignment horizontal="center" vertical="center" wrapText="1"/>
    </xf>
    <xf numFmtId="0" fontId="23" fillId="0" borderId="67" xfId="0" quotePrefix="1" applyFont="1" applyBorder="1" applyAlignment="1">
      <alignment horizontal="center" vertical="center" wrapText="1"/>
    </xf>
    <xf numFmtId="0" fontId="23" fillId="0" borderId="67" xfId="0" applyFont="1" applyBorder="1" applyAlignment="1">
      <alignment horizontal="center" vertical="center" wrapText="1"/>
    </xf>
    <xf numFmtId="0" fontId="23" fillId="0" borderId="68" xfId="0" applyFont="1" applyBorder="1" applyAlignment="1">
      <alignment horizontal="center" vertical="center" wrapText="1"/>
    </xf>
    <xf numFmtId="0" fontId="23" fillId="0" borderId="68" xfId="0" applyFont="1" applyBorder="1" applyAlignment="1">
      <alignment horizontal="left" vertical="center" wrapText="1"/>
    </xf>
    <xf numFmtId="0" fontId="13" fillId="0" borderId="97" xfId="0" quotePrefix="1" applyFont="1" applyBorder="1" applyAlignment="1">
      <alignment horizontal="left" vertical="center" wrapText="1"/>
    </xf>
    <xf numFmtId="0" fontId="13" fillId="0" borderId="67" xfId="0" applyFont="1" applyBorder="1" applyAlignment="1">
      <alignment horizontal="left" vertical="center" wrapText="1"/>
    </xf>
    <xf numFmtId="0" fontId="13" fillId="0" borderId="68" xfId="0" applyFont="1" applyBorder="1" applyAlignment="1">
      <alignment horizontal="left" vertical="center" wrapText="1"/>
    </xf>
    <xf numFmtId="0" fontId="0" fillId="0" borderId="108" xfId="0" applyBorder="1" applyAlignment="1">
      <alignment horizontal="center" wrapText="1"/>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685800</xdr:colOff>
      <xdr:row>0</xdr:row>
      <xdr:rowOff>0</xdr:rowOff>
    </xdr:from>
    <xdr:to>
      <xdr:col>9</xdr:col>
      <xdr:colOff>0</xdr:colOff>
      <xdr:row>3</xdr:row>
      <xdr:rowOff>38100</xdr:rowOff>
    </xdr:to>
    <xdr:pic>
      <xdr:nvPicPr>
        <xdr:cNvPr id="1055" name="Picture 2" descr="Q:\Abteilung\Logo der Unfallkasse Berlin\Logo-UKB-RGB-2z.jpg"/>
        <xdr:cNvPicPr>
          <a:picLocks noChangeAspect="1" noChangeArrowheads="1"/>
        </xdr:cNvPicPr>
      </xdr:nvPicPr>
      <xdr:blipFill>
        <a:blip xmlns:r="http://schemas.openxmlformats.org/officeDocument/2006/relationships" r:embed="rId1" cstate="print"/>
        <a:srcRect/>
        <a:stretch>
          <a:fillRect/>
        </a:stretch>
      </xdr:blipFill>
      <xdr:spPr bwMode="auto">
        <a:xfrm>
          <a:off x="5524500" y="0"/>
          <a:ext cx="1800225" cy="523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685800</xdr:colOff>
      <xdr:row>0</xdr:row>
      <xdr:rowOff>0</xdr:rowOff>
    </xdr:from>
    <xdr:to>
      <xdr:col>9</xdr:col>
      <xdr:colOff>0</xdr:colOff>
      <xdr:row>3</xdr:row>
      <xdr:rowOff>38100</xdr:rowOff>
    </xdr:to>
    <xdr:pic>
      <xdr:nvPicPr>
        <xdr:cNvPr id="2078" name="Picture 1" descr="Q:\Abteilung\Logo der Unfallkasse Berlin\Logo-UKB-RGB-2z.jpg"/>
        <xdr:cNvPicPr>
          <a:picLocks noChangeAspect="1" noChangeArrowheads="1"/>
        </xdr:cNvPicPr>
      </xdr:nvPicPr>
      <xdr:blipFill>
        <a:blip xmlns:r="http://schemas.openxmlformats.org/officeDocument/2006/relationships" r:embed="rId1" cstate="print"/>
        <a:srcRect/>
        <a:stretch>
          <a:fillRect/>
        </a:stretch>
      </xdr:blipFill>
      <xdr:spPr bwMode="auto">
        <a:xfrm>
          <a:off x="5524500" y="0"/>
          <a:ext cx="1800225" cy="523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publikationen.dguv.de/dguv/pdf/10002/v2-berlin.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d.fueting@unfallkasse-berlin.de?subject=Arbeitshilfen%20zur%20DGUV%20Vorschrift%202" TargetMode="External"/><Relationship Id="rId1" Type="http://schemas.openxmlformats.org/officeDocument/2006/relationships/hyperlink" Target="mailto:d.fueting@unfallkasse-berlin.de"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C9:I65"/>
  <sheetViews>
    <sheetView zoomScaleNormal="100" workbookViewId="0">
      <selection activeCell="E39" sqref="E39"/>
    </sheetView>
  </sheetViews>
  <sheetFormatPr baseColWidth="10" defaultRowHeight="12.75" x14ac:dyDescent="0.2"/>
  <cols>
    <col min="3" max="9" width="12.42578125" customWidth="1"/>
  </cols>
  <sheetData>
    <row r="9" spans="3:9" s="41" customFormat="1" x14ac:dyDescent="0.2"/>
    <row r="10" spans="3:9" ht="23.25" x14ac:dyDescent="0.35">
      <c r="C10" s="37" t="s">
        <v>211</v>
      </c>
      <c r="D10" s="38"/>
      <c r="E10" s="38"/>
      <c r="F10" s="38"/>
      <c r="G10" s="38"/>
      <c r="H10" s="38"/>
      <c r="I10" s="55" t="s">
        <v>39</v>
      </c>
    </row>
    <row r="11" spans="3:9" ht="15" x14ac:dyDescent="0.25">
      <c r="C11" s="39" t="s">
        <v>212</v>
      </c>
      <c r="D11" s="40"/>
      <c r="E11" s="40"/>
      <c r="F11" s="40"/>
      <c r="G11" s="40"/>
      <c r="H11" s="40"/>
      <c r="I11" s="40"/>
    </row>
    <row r="12" spans="3:9" ht="14.25" x14ac:dyDescent="0.2">
      <c r="C12" s="40"/>
      <c r="D12" s="40"/>
      <c r="E12" s="40"/>
      <c r="F12" s="40"/>
      <c r="G12" s="40"/>
      <c r="H12" s="40"/>
      <c r="I12" s="40"/>
    </row>
    <row r="13" spans="3:9" ht="14.25" x14ac:dyDescent="0.2">
      <c r="C13" s="40" t="s">
        <v>157</v>
      </c>
      <c r="D13" s="40"/>
      <c r="E13" s="40"/>
      <c r="F13" s="40"/>
      <c r="G13" s="40"/>
      <c r="H13" s="40"/>
      <c r="I13" s="40"/>
    </row>
    <row r="14" spans="3:9" ht="15" x14ac:dyDescent="0.25">
      <c r="C14" s="39" t="s">
        <v>125</v>
      </c>
      <c r="D14" s="40"/>
      <c r="E14" s="40"/>
      <c r="F14" s="40"/>
      <c r="G14" s="40"/>
      <c r="H14" s="40"/>
      <c r="I14" s="40"/>
    </row>
    <row r="15" spans="3:9" ht="14.25" x14ac:dyDescent="0.2">
      <c r="C15" s="40"/>
      <c r="D15" s="40"/>
      <c r="E15" s="40"/>
      <c r="F15" s="40"/>
      <c r="G15" s="40"/>
      <c r="H15" s="40"/>
      <c r="I15" s="40"/>
    </row>
    <row r="16" spans="3:9" ht="14.25" x14ac:dyDescent="0.2">
      <c r="C16" s="40"/>
      <c r="D16" s="40"/>
      <c r="E16" s="40"/>
      <c r="F16" s="40"/>
      <c r="G16" s="40"/>
      <c r="H16" s="40"/>
      <c r="I16" s="40"/>
    </row>
    <row r="17" spans="3:9" ht="14.25" x14ac:dyDescent="0.2">
      <c r="C17" s="40"/>
      <c r="D17" s="40"/>
      <c r="E17" s="40"/>
      <c r="F17" s="40"/>
      <c r="G17" s="40"/>
      <c r="H17" s="40"/>
      <c r="I17" s="40"/>
    </row>
    <row r="18" spans="3:9" ht="14.25" x14ac:dyDescent="0.2">
      <c r="C18" s="40" t="s">
        <v>213</v>
      </c>
      <c r="D18" s="40"/>
      <c r="E18" s="40"/>
      <c r="F18" s="40"/>
      <c r="G18" s="40"/>
      <c r="H18" s="40"/>
      <c r="I18" s="40"/>
    </row>
    <row r="19" spans="3:9" ht="14.25" x14ac:dyDescent="0.2">
      <c r="C19" s="40"/>
      <c r="D19" s="40"/>
      <c r="E19" s="40"/>
      <c r="F19" s="40"/>
      <c r="G19" s="40"/>
      <c r="H19" s="40"/>
      <c r="I19" s="40"/>
    </row>
    <row r="20" spans="3:9" x14ac:dyDescent="0.2">
      <c r="C20" s="282" t="s">
        <v>181</v>
      </c>
      <c r="D20" s="283"/>
      <c r="E20" s="283"/>
      <c r="F20" s="283"/>
      <c r="G20" s="283"/>
      <c r="H20" s="283"/>
      <c r="I20" s="283"/>
    </row>
    <row r="21" spans="3:9" x14ac:dyDescent="0.2">
      <c r="C21" s="283"/>
      <c r="D21" s="283"/>
      <c r="E21" s="283"/>
      <c r="F21" s="283"/>
      <c r="G21" s="283"/>
      <c r="H21" s="283"/>
      <c r="I21" s="283"/>
    </row>
    <row r="22" spans="3:9" x14ac:dyDescent="0.2">
      <c r="C22" s="283"/>
      <c r="D22" s="283"/>
      <c r="E22" s="283"/>
      <c r="F22" s="283"/>
      <c r="G22" s="283"/>
      <c r="H22" s="283"/>
      <c r="I22" s="283"/>
    </row>
    <row r="23" spans="3:9" x14ac:dyDescent="0.2">
      <c r="C23" s="283"/>
      <c r="D23" s="283"/>
      <c r="E23" s="283"/>
      <c r="F23" s="283"/>
      <c r="G23" s="283"/>
      <c r="H23" s="283"/>
      <c r="I23" s="283"/>
    </row>
    <row r="24" spans="3:9" x14ac:dyDescent="0.2">
      <c r="C24" s="283"/>
      <c r="D24" s="283"/>
      <c r="E24" s="283"/>
      <c r="F24" s="283"/>
      <c r="G24" s="283"/>
      <c r="H24" s="283"/>
      <c r="I24" s="283"/>
    </row>
    <row r="25" spans="3:9" x14ac:dyDescent="0.2">
      <c r="C25" s="283"/>
      <c r="D25" s="283"/>
      <c r="E25" s="283"/>
      <c r="F25" s="283"/>
      <c r="G25" s="283"/>
      <c r="H25" s="283"/>
      <c r="I25" s="283"/>
    </row>
    <row r="26" spans="3:9" x14ac:dyDescent="0.2">
      <c r="C26" s="283"/>
      <c r="D26" s="283"/>
      <c r="E26" s="283"/>
      <c r="F26" s="283"/>
      <c r="G26" s="283"/>
      <c r="H26" s="283"/>
      <c r="I26" s="283"/>
    </row>
    <row r="27" spans="3:9" x14ac:dyDescent="0.2">
      <c r="C27" s="283"/>
      <c r="D27" s="283"/>
      <c r="E27" s="283"/>
      <c r="F27" s="283"/>
      <c r="G27" s="283"/>
      <c r="H27" s="283"/>
      <c r="I27" s="283"/>
    </row>
    <row r="28" spans="3:9" x14ac:dyDescent="0.2">
      <c r="C28" s="283"/>
      <c r="D28" s="283"/>
      <c r="E28" s="283"/>
      <c r="F28" s="283"/>
      <c r="G28" s="283"/>
      <c r="H28" s="283"/>
      <c r="I28" s="283"/>
    </row>
    <row r="29" spans="3:9" x14ac:dyDescent="0.2">
      <c r="C29" s="283"/>
      <c r="D29" s="283"/>
      <c r="E29" s="283"/>
      <c r="F29" s="283"/>
      <c r="G29" s="283"/>
      <c r="H29" s="283"/>
      <c r="I29" s="283"/>
    </row>
    <row r="30" spans="3:9" x14ac:dyDescent="0.2">
      <c r="C30" s="283"/>
      <c r="D30" s="283"/>
      <c r="E30" s="283"/>
      <c r="F30" s="283"/>
      <c r="G30" s="283"/>
      <c r="H30" s="283"/>
      <c r="I30" s="283"/>
    </row>
    <row r="31" spans="3:9" x14ac:dyDescent="0.2">
      <c r="C31" s="283"/>
      <c r="D31" s="283"/>
      <c r="E31" s="283"/>
      <c r="F31" s="283"/>
      <c r="G31" s="283"/>
      <c r="H31" s="283"/>
      <c r="I31" s="283"/>
    </row>
    <row r="32" spans="3:9" x14ac:dyDescent="0.2">
      <c r="C32" s="283"/>
      <c r="D32" s="283"/>
      <c r="E32" s="283"/>
      <c r="F32" s="283"/>
      <c r="G32" s="283"/>
      <c r="H32" s="283"/>
      <c r="I32" s="283"/>
    </row>
    <row r="33" spans="3:9" x14ac:dyDescent="0.2">
      <c r="C33" s="283"/>
      <c r="D33" s="283"/>
      <c r="E33" s="283"/>
      <c r="F33" s="283"/>
      <c r="G33" s="283"/>
      <c r="H33" s="283"/>
      <c r="I33" s="283"/>
    </row>
    <row r="34" spans="3:9" x14ac:dyDescent="0.2">
      <c r="C34" s="283"/>
      <c r="D34" s="283"/>
      <c r="E34" s="283"/>
      <c r="F34" s="283"/>
      <c r="G34" s="283"/>
      <c r="H34" s="283"/>
      <c r="I34" s="283"/>
    </row>
    <row r="35" spans="3:9" x14ac:dyDescent="0.2">
      <c r="C35" s="283"/>
      <c r="D35" s="283"/>
      <c r="E35" s="283"/>
      <c r="F35" s="283"/>
      <c r="G35" s="283"/>
      <c r="H35" s="283"/>
      <c r="I35" s="283"/>
    </row>
    <row r="36" spans="3:9" x14ac:dyDescent="0.2">
      <c r="C36" s="283"/>
      <c r="D36" s="283"/>
      <c r="E36" s="283"/>
      <c r="F36" s="283"/>
      <c r="G36" s="283"/>
      <c r="H36" s="283"/>
      <c r="I36" s="283"/>
    </row>
    <row r="37" spans="3:9" x14ac:dyDescent="0.2">
      <c r="C37" s="283"/>
      <c r="D37" s="283"/>
      <c r="E37" s="283"/>
      <c r="F37" s="283"/>
      <c r="G37" s="283"/>
      <c r="H37" s="283"/>
      <c r="I37" s="283"/>
    </row>
    <row r="38" spans="3:9" x14ac:dyDescent="0.2">
      <c r="C38" s="283"/>
      <c r="D38" s="283"/>
      <c r="E38" s="283"/>
      <c r="F38" s="283"/>
      <c r="G38" s="283"/>
      <c r="H38" s="283"/>
      <c r="I38" s="283"/>
    </row>
    <row r="39" spans="3:9" ht="14.25" x14ac:dyDescent="0.2">
      <c r="C39" s="40"/>
      <c r="D39" s="40"/>
      <c r="E39" s="40"/>
      <c r="F39" s="40"/>
      <c r="G39" s="40"/>
      <c r="H39" s="40"/>
      <c r="I39" s="40"/>
    </row>
    <row r="40" spans="3:9" x14ac:dyDescent="0.2">
      <c r="C40" s="284" t="s">
        <v>112</v>
      </c>
      <c r="D40" s="285"/>
      <c r="E40" s="285"/>
      <c r="F40" s="285"/>
      <c r="G40" s="285"/>
      <c r="H40" s="285"/>
      <c r="I40" s="285"/>
    </row>
    <row r="41" spans="3:9" x14ac:dyDescent="0.2">
      <c r="C41" s="285"/>
      <c r="D41" s="285"/>
      <c r="E41" s="285"/>
      <c r="F41" s="285"/>
      <c r="G41" s="285"/>
      <c r="H41" s="285"/>
      <c r="I41" s="285"/>
    </row>
    <row r="42" spans="3:9" x14ac:dyDescent="0.2">
      <c r="C42" s="285"/>
      <c r="D42" s="285"/>
      <c r="E42" s="285"/>
      <c r="F42" s="285"/>
      <c r="G42" s="285"/>
      <c r="H42" s="285"/>
      <c r="I42" s="285"/>
    </row>
    <row r="43" spans="3:9" x14ac:dyDescent="0.2">
      <c r="C43" s="285"/>
      <c r="D43" s="285"/>
      <c r="E43" s="285"/>
      <c r="F43" s="285"/>
      <c r="G43" s="285"/>
      <c r="H43" s="285"/>
      <c r="I43" s="285"/>
    </row>
    <row r="44" spans="3:9" x14ac:dyDescent="0.2">
      <c r="C44" s="285"/>
      <c r="D44" s="285"/>
      <c r="E44" s="285"/>
      <c r="F44" s="285"/>
      <c r="G44" s="285"/>
      <c r="H44" s="285"/>
      <c r="I44" s="285"/>
    </row>
    <row r="45" spans="3:9" x14ac:dyDescent="0.2">
      <c r="C45" s="285"/>
      <c r="D45" s="285"/>
      <c r="E45" s="285"/>
      <c r="F45" s="285"/>
      <c r="G45" s="285"/>
      <c r="H45" s="285"/>
      <c r="I45" s="285"/>
    </row>
    <row r="46" spans="3:9" x14ac:dyDescent="0.2">
      <c r="C46" s="285"/>
      <c r="D46" s="285"/>
      <c r="E46" s="285"/>
      <c r="F46" s="285"/>
      <c r="G46" s="285"/>
      <c r="H46" s="285"/>
      <c r="I46" s="285"/>
    </row>
    <row r="47" spans="3:9" x14ac:dyDescent="0.2">
      <c r="C47" s="285"/>
      <c r="D47" s="285"/>
      <c r="E47" s="285"/>
      <c r="F47" s="285"/>
      <c r="G47" s="285"/>
      <c r="H47" s="285"/>
      <c r="I47" s="285"/>
    </row>
    <row r="48" spans="3:9" x14ac:dyDescent="0.2">
      <c r="C48" s="285"/>
      <c r="D48" s="285"/>
      <c r="E48" s="285"/>
      <c r="F48" s="285"/>
      <c r="G48" s="285"/>
      <c r="H48" s="285"/>
      <c r="I48" s="285"/>
    </row>
    <row r="49" spans="3:9" x14ac:dyDescent="0.2">
      <c r="C49" s="285"/>
      <c r="D49" s="285"/>
      <c r="E49" s="285"/>
      <c r="F49" s="285"/>
      <c r="G49" s="285"/>
      <c r="H49" s="285"/>
      <c r="I49" s="285"/>
    </row>
    <row r="50" spans="3:9" x14ac:dyDescent="0.2">
      <c r="C50" s="285"/>
      <c r="D50" s="285"/>
      <c r="E50" s="285"/>
      <c r="F50" s="285"/>
      <c r="G50" s="285"/>
      <c r="H50" s="285"/>
      <c r="I50" s="285"/>
    </row>
    <row r="51" spans="3:9" x14ac:dyDescent="0.2">
      <c r="C51" s="285"/>
      <c r="D51" s="285"/>
      <c r="E51" s="285"/>
      <c r="F51" s="285"/>
      <c r="G51" s="285"/>
      <c r="H51" s="285"/>
      <c r="I51" s="285"/>
    </row>
    <row r="52" spans="3:9" x14ac:dyDescent="0.2">
      <c r="C52" s="285"/>
      <c r="D52" s="285"/>
      <c r="E52" s="285"/>
      <c r="F52" s="285"/>
      <c r="G52" s="285"/>
      <c r="H52" s="285"/>
      <c r="I52" s="285"/>
    </row>
    <row r="53" spans="3:9" x14ac:dyDescent="0.2">
      <c r="C53" s="285"/>
      <c r="D53" s="285"/>
      <c r="E53" s="285"/>
      <c r="F53" s="285"/>
      <c r="G53" s="285"/>
      <c r="H53" s="285"/>
      <c r="I53" s="285"/>
    </row>
    <row r="54" spans="3:9" ht="14.25" x14ac:dyDescent="0.2">
      <c r="C54" s="40"/>
      <c r="D54" s="40"/>
      <c r="E54" s="40"/>
      <c r="F54" s="40"/>
      <c r="G54" s="40"/>
      <c r="H54" s="40"/>
      <c r="I54" s="40"/>
    </row>
    <row r="55" spans="3:9" s="47" customFormat="1" ht="14.25" x14ac:dyDescent="0.2">
      <c r="C55" s="46"/>
      <c r="D55" s="46"/>
      <c r="E55" s="46"/>
      <c r="F55" s="46"/>
      <c r="G55" s="46"/>
      <c r="H55" s="46"/>
      <c r="I55" s="46"/>
    </row>
    <row r="56" spans="3:9" s="47" customFormat="1" ht="14.25" x14ac:dyDescent="0.2">
      <c r="C56" s="46"/>
      <c r="D56" s="46"/>
      <c r="E56" s="46"/>
      <c r="F56" s="46"/>
      <c r="G56" s="46"/>
      <c r="H56" s="46"/>
      <c r="I56" s="46"/>
    </row>
    <row r="57" spans="3:9" s="47" customFormat="1" ht="14.25" x14ac:dyDescent="0.2">
      <c r="C57" s="46"/>
      <c r="D57" s="46"/>
      <c r="E57" s="46"/>
      <c r="F57" s="46"/>
      <c r="G57" s="46"/>
      <c r="H57" s="46"/>
      <c r="I57" s="46"/>
    </row>
    <row r="58" spans="3:9" s="47" customFormat="1" x14ac:dyDescent="0.2">
      <c r="C58" s="41"/>
      <c r="D58" s="41"/>
      <c r="E58" s="41"/>
      <c r="F58" s="41"/>
      <c r="G58" s="41"/>
      <c r="H58" s="41"/>
      <c r="I58" s="41"/>
    </row>
    <row r="59" spans="3:9" s="47" customFormat="1" x14ac:dyDescent="0.2">
      <c r="C59" s="41"/>
      <c r="D59" s="41"/>
      <c r="E59" s="41"/>
      <c r="F59" s="41"/>
      <c r="G59" s="41"/>
      <c r="H59" s="41"/>
      <c r="I59" s="41"/>
    </row>
    <row r="60" spans="3:9" s="47" customFormat="1" x14ac:dyDescent="0.2">
      <c r="C60" s="41"/>
      <c r="D60" s="41"/>
      <c r="E60" s="41"/>
      <c r="F60" s="41"/>
      <c r="G60" s="41"/>
      <c r="H60" s="41"/>
      <c r="I60" s="41"/>
    </row>
    <row r="61" spans="3:9" s="47" customFormat="1" x14ac:dyDescent="0.2">
      <c r="C61" s="41"/>
      <c r="D61" s="41"/>
      <c r="E61" s="41"/>
      <c r="F61" s="41"/>
      <c r="G61" s="41"/>
      <c r="H61" s="41"/>
      <c r="I61" s="41"/>
    </row>
    <row r="62" spans="3:9" s="47" customFormat="1" x14ac:dyDescent="0.2">
      <c r="C62" s="41"/>
      <c r="D62" s="41"/>
      <c r="E62" s="41"/>
      <c r="F62" s="41"/>
      <c r="G62" s="41"/>
      <c r="H62" s="41"/>
      <c r="I62" s="41"/>
    </row>
    <row r="63" spans="3:9" s="47" customFormat="1" x14ac:dyDescent="0.2">
      <c r="C63" s="41"/>
      <c r="D63" s="41"/>
      <c r="E63" s="41"/>
      <c r="F63" s="41"/>
      <c r="G63" s="41"/>
      <c r="H63" s="41"/>
      <c r="I63" s="41"/>
    </row>
    <row r="64" spans="3:9" s="47" customFormat="1" x14ac:dyDescent="0.2"/>
    <row r="65" s="47" customFormat="1" x14ac:dyDescent="0.2"/>
  </sheetData>
  <sheetProtection password="D1AF" sheet="1" objects="1" scenarios="1"/>
  <mergeCells count="2">
    <mergeCell ref="C20:I38"/>
    <mergeCell ref="C40:I53"/>
  </mergeCells>
  <phoneticPr fontId="0" type="noConversion"/>
  <hyperlinks>
    <hyperlink ref="I10" r:id="rId1"/>
  </hyperlinks>
  <pageMargins left="0.78740157499999996" right="0.78740157499999996" top="0.984251969" bottom="0.984251969" header="0.4921259845" footer="0.4921259845"/>
  <pageSetup paperSize="9" orientation="portrait" r:id="rId2"/>
  <headerFooter alignWithMargins="0">
    <oddHeader>&amp;RArbeitshilfe der Unfallkasse Berlin zur DGUV Vorschrift 2
Anhang 4: Betriebsspezifische Betreuung</oddHeader>
    <oddFooter>&amp;L&amp;F
&amp;A&amp;CVersion 1.0.2&amp;RSeite &amp;P von &amp;N</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R22"/>
  <sheetViews>
    <sheetView zoomScaleNormal="100" workbookViewId="0">
      <pane ySplit="12" topLeftCell="A13" activePane="bottomLeft" state="frozen"/>
      <selection activeCell="E39" sqref="E39"/>
      <selection pane="bottomLeft" activeCell="A13" sqref="A13:Q13"/>
    </sheetView>
  </sheetViews>
  <sheetFormatPr baseColWidth="10" defaultColWidth="22.85546875" defaultRowHeight="12" x14ac:dyDescent="0.2"/>
  <cols>
    <col min="1" max="1" width="22.85546875" style="8" customWidth="1"/>
    <col min="2" max="3" width="5.28515625" style="8" customWidth="1"/>
    <col min="4" max="4" width="31.85546875" style="8" customWidth="1"/>
    <col min="5" max="7" width="5.7109375" style="8" customWidth="1"/>
    <col min="8" max="8" width="22.85546875" style="8" customWidth="1"/>
    <col min="9" max="9" width="12.140625" style="8" bestFit="1" customWidth="1"/>
    <col min="10" max="10" width="11.42578125" style="8" bestFit="1" customWidth="1"/>
    <col min="11" max="11" width="22.85546875" style="8"/>
    <col min="12" max="13" width="7.7109375" style="8" customWidth="1"/>
    <col min="14" max="14" width="7.140625" style="8" customWidth="1"/>
    <col min="15" max="15" width="22.85546875" style="8"/>
    <col min="16" max="16" width="7" style="8" customWidth="1"/>
    <col min="17" max="17" width="6.85546875" style="8" customWidth="1"/>
    <col min="18" max="18" width="25.7109375" style="8" customWidth="1"/>
    <col min="19" max="16384" width="22.85546875" style="8"/>
  </cols>
  <sheetData>
    <row r="1" spans="1:18" ht="12.75" thickBot="1" x14ac:dyDescent="0.25">
      <c r="A1" s="105" t="s">
        <v>209</v>
      </c>
      <c r="B1" s="106" t="s">
        <v>36</v>
      </c>
      <c r="H1" s="107"/>
    </row>
    <row r="2" spans="1:18" ht="15.75" customHeight="1" thickTop="1" x14ac:dyDescent="0.2">
      <c r="A2" s="325" t="s">
        <v>167</v>
      </c>
      <c r="B2" s="325"/>
      <c r="C2" s="325"/>
      <c r="D2" s="325"/>
      <c r="E2" s="325"/>
      <c r="F2" s="325"/>
      <c r="G2" s="325"/>
      <c r="H2" s="325"/>
    </row>
    <row r="3" spans="1:18" ht="15" customHeight="1" x14ac:dyDescent="0.2">
      <c r="A3" s="326"/>
      <c r="B3" s="326"/>
      <c r="C3" s="326"/>
      <c r="D3" s="326"/>
      <c r="E3" s="326"/>
      <c r="F3" s="326"/>
      <c r="G3" s="326"/>
      <c r="H3" s="326"/>
    </row>
    <row r="4" spans="1:18" s="154" customFormat="1" ht="27" customHeight="1" x14ac:dyDescent="0.2">
      <c r="A4" s="324" t="s">
        <v>149</v>
      </c>
      <c r="B4" s="324"/>
      <c r="C4" s="324"/>
      <c r="D4" s="324"/>
      <c r="E4" s="324"/>
      <c r="F4" s="324"/>
      <c r="G4" s="324"/>
      <c r="H4" s="324"/>
      <c r="I4" s="8"/>
      <c r="J4" s="8"/>
      <c r="K4" s="8"/>
      <c r="L4" s="8"/>
      <c r="M4" s="8"/>
      <c r="N4" s="8"/>
      <c r="O4" s="8"/>
      <c r="P4" s="8"/>
      <c r="Q4" s="8"/>
    </row>
    <row r="5" spans="1:18" ht="12.75" customHeight="1" x14ac:dyDescent="0.25">
      <c r="A5" s="329" t="s">
        <v>104</v>
      </c>
      <c r="B5" s="108" t="s">
        <v>46</v>
      </c>
      <c r="C5" s="109" t="s">
        <v>47</v>
      </c>
      <c r="D5" s="110" t="s">
        <v>45</v>
      </c>
      <c r="E5" s="111" t="s">
        <v>48</v>
      </c>
      <c r="F5" s="111" t="s">
        <v>49</v>
      </c>
      <c r="G5" s="199" t="s">
        <v>262</v>
      </c>
      <c r="H5" s="112"/>
    </row>
    <row r="6" spans="1:18" ht="12.75" customHeight="1" x14ac:dyDescent="0.2">
      <c r="A6" s="330"/>
      <c r="B6" s="332" t="str">
        <f>IF(COUNTIF(B14:B21,"x")&gt;0,"x","")</f>
        <v/>
      </c>
      <c r="C6" s="310" t="str">
        <f>IF(B6="","x","")</f>
        <v>x</v>
      </c>
      <c r="D6" s="113" t="s">
        <v>53</v>
      </c>
      <c r="E6" s="312" t="s">
        <v>166</v>
      </c>
      <c r="F6" s="313"/>
      <c r="G6" s="314"/>
      <c r="H6" s="114"/>
    </row>
    <row r="7" spans="1:18" ht="13.5" x14ac:dyDescent="0.2">
      <c r="A7" s="331"/>
      <c r="B7" s="333"/>
      <c r="C7" s="311"/>
      <c r="D7" s="116" t="s">
        <v>54</v>
      </c>
      <c r="E7" s="117">
        <f>SUM(E14:E21)</f>
        <v>0</v>
      </c>
      <c r="F7" s="117">
        <f>SUM(F14:F21)</f>
        <v>0</v>
      </c>
      <c r="G7" s="117">
        <f>SUM($G$11:$G$22)</f>
        <v>0</v>
      </c>
      <c r="H7" s="118"/>
    </row>
    <row r="8" spans="1:18" x14ac:dyDescent="0.2">
      <c r="A8" s="119"/>
      <c r="B8" s="119"/>
      <c r="C8" s="120"/>
      <c r="D8" s="121"/>
      <c r="E8" s="122"/>
      <c r="F8" s="122"/>
      <c r="G8" s="122"/>
    </row>
    <row r="9" spans="1:18" ht="12.75" customHeight="1" thickBot="1" x14ac:dyDescent="0.25">
      <c r="A9" s="315" t="s">
        <v>38</v>
      </c>
      <c r="B9" s="315"/>
      <c r="C9" s="316"/>
      <c r="D9" s="124" t="s">
        <v>40</v>
      </c>
      <c r="E9" s="123"/>
      <c r="F9" s="123"/>
      <c r="G9" s="123"/>
      <c r="H9" s="265" t="s">
        <v>67</v>
      </c>
    </row>
    <row r="10" spans="1:18" ht="13.5" customHeight="1" x14ac:dyDescent="0.25">
      <c r="A10" s="125" t="s">
        <v>41</v>
      </c>
      <c r="B10" s="321" t="s">
        <v>42</v>
      </c>
      <c r="C10" s="322"/>
      <c r="D10" s="346" t="s">
        <v>43</v>
      </c>
      <c r="E10" s="321" t="s">
        <v>166</v>
      </c>
      <c r="F10" s="323"/>
      <c r="G10" s="323"/>
      <c r="H10" s="327" t="s">
        <v>249</v>
      </c>
      <c r="I10" s="317" t="s">
        <v>66</v>
      </c>
      <c r="J10" s="318"/>
      <c r="K10" s="306" t="s">
        <v>252</v>
      </c>
      <c r="L10" s="307"/>
      <c r="M10" s="307"/>
      <c r="N10" s="307"/>
      <c r="O10" s="306" t="s">
        <v>48</v>
      </c>
      <c r="P10" s="308"/>
      <c r="Q10" s="309"/>
      <c r="R10" s="267" t="s">
        <v>258</v>
      </c>
    </row>
    <row r="11" spans="1:18" ht="27" x14ac:dyDescent="0.2">
      <c r="A11" s="126" t="s">
        <v>65</v>
      </c>
      <c r="B11" s="127" t="s">
        <v>46</v>
      </c>
      <c r="C11" s="128" t="s">
        <v>47</v>
      </c>
      <c r="D11" s="347"/>
      <c r="E11" s="129" t="s">
        <v>48</v>
      </c>
      <c r="F11" s="193" t="s">
        <v>256</v>
      </c>
      <c r="G11" s="192" t="s">
        <v>263</v>
      </c>
      <c r="H11" s="328"/>
      <c r="I11" s="130" t="s">
        <v>245</v>
      </c>
      <c r="J11" s="131" t="s">
        <v>246</v>
      </c>
      <c r="K11" s="131" t="s">
        <v>257</v>
      </c>
      <c r="L11" s="131" t="s">
        <v>248</v>
      </c>
      <c r="M11" s="131" t="s">
        <v>247</v>
      </c>
      <c r="N11" s="191" t="s">
        <v>261</v>
      </c>
      <c r="O11" s="131" t="s">
        <v>266</v>
      </c>
      <c r="P11" s="131" t="s">
        <v>248</v>
      </c>
      <c r="Q11" s="132" t="s">
        <v>247</v>
      </c>
      <c r="R11" s="268" t="s">
        <v>264</v>
      </c>
    </row>
    <row r="12" spans="1:18" s="115" customFormat="1" ht="5.0999999999999996" customHeight="1" x14ac:dyDescent="0.25">
      <c r="A12" s="133"/>
      <c r="B12" s="134"/>
      <c r="C12" s="135"/>
      <c r="D12" s="136"/>
      <c r="E12" s="134"/>
      <c r="F12" s="134"/>
      <c r="G12" s="134"/>
      <c r="H12" s="269"/>
      <c r="I12" s="270"/>
      <c r="J12" s="270"/>
      <c r="K12" s="270"/>
      <c r="L12" s="270"/>
      <c r="M12" s="270"/>
      <c r="N12" s="270"/>
      <c r="O12" s="272"/>
      <c r="P12" s="272"/>
      <c r="Q12" s="272"/>
      <c r="R12" s="271"/>
    </row>
    <row r="13" spans="1:18" ht="15" customHeight="1" x14ac:dyDescent="0.2">
      <c r="A13" s="336" t="s">
        <v>142</v>
      </c>
      <c r="B13" s="337"/>
      <c r="C13" s="337"/>
      <c r="D13" s="337"/>
      <c r="E13" s="337"/>
      <c r="F13" s="337"/>
      <c r="G13" s="337"/>
      <c r="H13" s="337"/>
      <c r="I13" s="338"/>
      <c r="J13" s="338"/>
      <c r="K13" s="338"/>
      <c r="L13" s="338"/>
      <c r="M13" s="338"/>
      <c r="N13" s="338"/>
      <c r="O13" s="338"/>
      <c r="P13" s="338"/>
      <c r="Q13" s="339"/>
      <c r="R13" s="263"/>
    </row>
    <row r="14" spans="1:18" ht="84" x14ac:dyDescent="0.2">
      <c r="A14" s="138" t="s">
        <v>150</v>
      </c>
      <c r="B14" s="139" t="str">
        <f t="shared" ref="B14:B20" si="0">IF(C14="","x","")</f>
        <v/>
      </c>
      <c r="C14" s="140" t="s">
        <v>55</v>
      </c>
      <c r="D14" s="345" t="s">
        <v>155</v>
      </c>
      <c r="E14" s="56"/>
      <c r="F14" s="56"/>
      <c r="G14" s="56"/>
      <c r="H14" s="102"/>
      <c r="I14" s="57"/>
      <c r="J14" s="58"/>
      <c r="K14" s="59"/>
      <c r="L14" s="56"/>
      <c r="M14" s="187"/>
      <c r="N14" s="60"/>
      <c r="O14" s="61"/>
      <c r="P14" s="62"/>
      <c r="Q14" s="63"/>
      <c r="R14" s="208"/>
    </row>
    <row r="15" spans="1:18" ht="168.6" customHeight="1" x14ac:dyDescent="0.2">
      <c r="A15" s="138" t="s">
        <v>151</v>
      </c>
      <c r="B15" s="139" t="str">
        <f t="shared" si="0"/>
        <v/>
      </c>
      <c r="C15" s="140" t="s">
        <v>55</v>
      </c>
      <c r="D15" s="334"/>
      <c r="E15" s="56"/>
      <c r="F15" s="56"/>
      <c r="G15" s="56"/>
      <c r="H15" s="62"/>
      <c r="I15" s="64"/>
      <c r="J15" s="65"/>
      <c r="K15" s="200"/>
      <c r="L15" s="56"/>
      <c r="M15" s="187"/>
      <c r="N15" s="60"/>
      <c r="O15" s="61"/>
      <c r="P15" s="62"/>
      <c r="Q15" s="63"/>
      <c r="R15" s="208"/>
    </row>
    <row r="16" spans="1:18" ht="199.5" customHeight="1" x14ac:dyDescent="0.2">
      <c r="A16" s="138" t="s">
        <v>152</v>
      </c>
      <c r="B16" s="139" t="str">
        <f t="shared" si="0"/>
        <v/>
      </c>
      <c r="C16" s="140" t="s">
        <v>55</v>
      </c>
      <c r="D16" s="334"/>
      <c r="E16" s="56"/>
      <c r="F16" s="56"/>
      <c r="G16" s="56"/>
      <c r="H16" s="62"/>
      <c r="I16" s="66"/>
      <c r="J16" s="67"/>
      <c r="K16" s="200"/>
      <c r="L16" s="56"/>
      <c r="M16" s="187"/>
      <c r="N16" s="60"/>
      <c r="O16" s="61"/>
      <c r="P16" s="62"/>
      <c r="Q16" s="63"/>
      <c r="R16" s="208"/>
    </row>
    <row r="17" spans="1:18" ht="96" x14ac:dyDescent="0.2">
      <c r="A17" s="138" t="s">
        <v>153</v>
      </c>
      <c r="B17" s="139" t="str">
        <f t="shared" si="0"/>
        <v/>
      </c>
      <c r="C17" s="140" t="s">
        <v>55</v>
      </c>
      <c r="D17" s="352"/>
      <c r="E17" s="56"/>
      <c r="F17" s="56"/>
      <c r="G17" s="56"/>
      <c r="H17" s="62"/>
      <c r="I17" s="64"/>
      <c r="J17" s="65"/>
      <c r="K17" s="200"/>
      <c r="L17" s="56"/>
      <c r="M17" s="187"/>
      <c r="N17" s="60"/>
      <c r="O17" s="61"/>
      <c r="P17" s="62"/>
      <c r="Q17" s="63"/>
      <c r="R17" s="208"/>
    </row>
    <row r="18" spans="1:18" ht="13.5" x14ac:dyDescent="0.2">
      <c r="A18" s="138" t="s">
        <v>154</v>
      </c>
      <c r="B18" s="139" t="str">
        <f t="shared" si="0"/>
        <v/>
      </c>
      <c r="C18" s="140" t="s">
        <v>55</v>
      </c>
      <c r="D18" s="144"/>
      <c r="E18" s="56"/>
      <c r="F18" s="56"/>
      <c r="G18" s="56"/>
      <c r="H18" s="62"/>
      <c r="I18" s="66"/>
      <c r="J18" s="67"/>
      <c r="K18" s="59"/>
      <c r="L18" s="56"/>
      <c r="M18" s="187"/>
      <c r="N18" s="60"/>
      <c r="O18" s="61"/>
      <c r="P18" s="62"/>
      <c r="Q18" s="63"/>
      <c r="R18" s="208"/>
    </row>
    <row r="19" spans="1:18" ht="13.5" x14ac:dyDescent="0.2">
      <c r="A19" s="138"/>
      <c r="B19" s="139" t="str">
        <f t="shared" si="0"/>
        <v/>
      </c>
      <c r="C19" s="140" t="s">
        <v>55</v>
      </c>
      <c r="D19" s="144"/>
      <c r="E19" s="56"/>
      <c r="F19" s="56"/>
      <c r="G19" s="56"/>
      <c r="H19" s="62"/>
      <c r="I19" s="64"/>
      <c r="J19" s="65"/>
      <c r="K19" s="59"/>
      <c r="L19" s="56"/>
      <c r="M19" s="187"/>
      <c r="N19" s="60"/>
      <c r="O19" s="61"/>
      <c r="P19" s="62"/>
      <c r="Q19" s="63"/>
      <c r="R19" s="208"/>
    </row>
    <row r="20" spans="1:18" ht="13.5" x14ac:dyDescent="0.2">
      <c r="A20" s="145"/>
      <c r="B20" s="146" t="str">
        <f t="shared" si="0"/>
        <v/>
      </c>
      <c r="C20" s="147" t="s">
        <v>55</v>
      </c>
      <c r="D20" s="155"/>
      <c r="E20" s="69"/>
      <c r="F20" s="69"/>
      <c r="G20" s="69"/>
      <c r="H20" s="72"/>
      <c r="I20" s="100"/>
      <c r="J20" s="101"/>
      <c r="K20" s="94"/>
      <c r="L20" s="95"/>
      <c r="M20" s="194"/>
      <c r="N20" s="96"/>
      <c r="O20" s="97"/>
      <c r="P20" s="98"/>
      <c r="Q20" s="99"/>
      <c r="R20" s="210"/>
    </row>
    <row r="21" spans="1:18" ht="18.75" customHeight="1" x14ac:dyDescent="0.2">
      <c r="A21" s="149"/>
      <c r="B21" s="150"/>
      <c r="C21" s="150"/>
      <c r="D21" s="150" t="s">
        <v>64</v>
      </c>
      <c r="E21" s="150"/>
      <c r="F21" s="150"/>
      <c r="G21" s="150"/>
      <c r="H21" s="150"/>
    </row>
    <row r="22" spans="1:18" x14ac:dyDescent="0.2">
      <c r="A22" s="151" t="s">
        <v>70</v>
      </c>
      <c r="B22" s="152"/>
      <c r="C22" s="152"/>
      <c r="D22" s="152"/>
      <c r="E22" s="152"/>
      <c r="F22" s="152"/>
      <c r="G22" s="152"/>
      <c r="H22" s="152"/>
    </row>
  </sheetData>
  <mergeCells count="16">
    <mergeCell ref="A9:C9"/>
    <mergeCell ref="A5:A7"/>
    <mergeCell ref="A4:H4"/>
    <mergeCell ref="A2:H3"/>
    <mergeCell ref="E6:G6"/>
    <mergeCell ref="B6:B7"/>
    <mergeCell ref="C6:C7"/>
    <mergeCell ref="D14:D17"/>
    <mergeCell ref="D10:D11"/>
    <mergeCell ref="A13:Q13"/>
    <mergeCell ref="I10:J10"/>
    <mergeCell ref="K10:N10"/>
    <mergeCell ref="O10:Q10"/>
    <mergeCell ref="B10:C10"/>
    <mergeCell ref="E10:G10"/>
    <mergeCell ref="H10:H11"/>
  </mergeCells>
  <phoneticPr fontId="0" type="noConversion"/>
  <pageMargins left="0.78740157480314965" right="0.78740157480314965" top="0.98425196850393704" bottom="0.98425196850393704" header="0.51181102362204722" footer="0.51181102362204722"/>
  <pageSetup paperSize="9" scale="55" fitToHeight="2" orientation="landscape" r:id="rId1"/>
  <headerFooter alignWithMargins="0">
    <oddHeader>&amp;RArbeitshilfe der Unfallkasse Berlin zur DGUV Vorschrift 2
Anhang 4: Betriebsspezifische Betreuung
Überarbeitung: HIS-HE, Januar 2015</oddHeader>
    <oddFooter>&amp;L&amp;F
&amp;A&amp;CVersion 1.0.2&amp;RSeite &amp;P von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R21"/>
  <sheetViews>
    <sheetView zoomScaleNormal="100" workbookViewId="0">
      <pane ySplit="12" topLeftCell="A13" activePane="bottomLeft" state="frozen"/>
      <selection activeCell="E39" sqref="E39"/>
      <selection pane="bottomLeft" activeCell="E39" sqref="E39"/>
    </sheetView>
  </sheetViews>
  <sheetFormatPr baseColWidth="10" defaultColWidth="22.85546875" defaultRowHeight="12" x14ac:dyDescent="0.2"/>
  <cols>
    <col min="1" max="1" width="22.85546875" style="8" customWidth="1"/>
    <col min="2" max="3" width="5.28515625" style="8" customWidth="1"/>
    <col min="4" max="4" width="31.5703125" style="8" customWidth="1"/>
    <col min="5" max="7" width="5.7109375" style="8" customWidth="1"/>
    <col min="8" max="8" width="22.85546875" style="8" customWidth="1"/>
    <col min="9" max="9" width="12.140625" style="8" bestFit="1" customWidth="1"/>
    <col min="10" max="10" width="11.42578125" style="8" bestFit="1" customWidth="1"/>
    <col min="11" max="11" width="22.85546875" style="8"/>
    <col min="12" max="13" width="7.7109375" style="8" customWidth="1"/>
    <col min="14" max="14" width="7.140625" style="8" customWidth="1"/>
    <col min="15" max="15" width="22.85546875" style="8"/>
    <col min="16" max="16" width="7" style="8" customWidth="1"/>
    <col min="17" max="17" width="6.85546875" style="8" customWidth="1"/>
    <col min="18" max="18" width="25.7109375" style="8" customWidth="1"/>
    <col min="19" max="16384" width="22.85546875" style="8"/>
  </cols>
  <sheetData>
    <row r="1" spans="1:18" ht="12.75" thickBot="1" x14ac:dyDescent="0.25">
      <c r="A1" s="105" t="s">
        <v>209</v>
      </c>
      <c r="B1" s="106" t="s">
        <v>36</v>
      </c>
      <c r="H1" s="107"/>
    </row>
    <row r="2" spans="1:18" ht="15.75" customHeight="1" thickTop="1" x14ac:dyDescent="0.2">
      <c r="A2" s="325" t="s">
        <v>167</v>
      </c>
      <c r="B2" s="325"/>
      <c r="C2" s="325"/>
      <c r="D2" s="325"/>
      <c r="E2" s="325"/>
      <c r="F2" s="325"/>
      <c r="G2" s="325"/>
      <c r="H2" s="325"/>
    </row>
    <row r="3" spans="1:18" ht="15" customHeight="1" x14ac:dyDescent="0.2">
      <c r="A3" s="326"/>
      <c r="B3" s="326"/>
      <c r="C3" s="326"/>
      <c r="D3" s="326"/>
      <c r="E3" s="326"/>
      <c r="F3" s="326"/>
      <c r="G3" s="326"/>
      <c r="H3" s="326"/>
    </row>
    <row r="4" spans="1:18" x14ac:dyDescent="0.2">
      <c r="A4" s="324" t="s">
        <v>156</v>
      </c>
      <c r="B4" s="324"/>
      <c r="C4" s="324"/>
      <c r="D4" s="324"/>
      <c r="E4" s="324"/>
      <c r="F4" s="324"/>
      <c r="G4" s="324"/>
      <c r="H4" s="324"/>
    </row>
    <row r="5" spans="1:18" ht="12.75" customHeight="1" x14ac:dyDescent="0.25">
      <c r="A5" s="329" t="s">
        <v>104</v>
      </c>
      <c r="B5" s="108" t="s">
        <v>46</v>
      </c>
      <c r="C5" s="109" t="s">
        <v>47</v>
      </c>
      <c r="D5" s="110" t="s">
        <v>45</v>
      </c>
      <c r="E5" s="111" t="s">
        <v>48</v>
      </c>
      <c r="F5" s="111" t="s">
        <v>49</v>
      </c>
      <c r="G5" s="199" t="s">
        <v>262</v>
      </c>
      <c r="H5" s="112"/>
    </row>
    <row r="6" spans="1:18" ht="12.75" customHeight="1" x14ac:dyDescent="0.2">
      <c r="A6" s="330"/>
      <c r="B6" s="332" t="str">
        <f>IF(COUNTIF(B14:B20,"x")&gt;0,"x","")</f>
        <v/>
      </c>
      <c r="C6" s="310" t="str">
        <f>IF(B6="","x","")</f>
        <v>x</v>
      </c>
      <c r="D6" s="113" t="s">
        <v>53</v>
      </c>
      <c r="E6" s="312" t="s">
        <v>166</v>
      </c>
      <c r="F6" s="313"/>
      <c r="G6" s="314"/>
      <c r="H6" s="114"/>
    </row>
    <row r="7" spans="1:18" ht="13.5" x14ac:dyDescent="0.2">
      <c r="A7" s="331"/>
      <c r="B7" s="333"/>
      <c r="C7" s="311"/>
      <c r="D7" s="116" t="s">
        <v>54</v>
      </c>
      <c r="E7" s="117">
        <f>SUM(E14:E20)</f>
        <v>0</v>
      </c>
      <c r="F7" s="117">
        <f>SUM(F14:F20)</f>
        <v>0</v>
      </c>
      <c r="G7" s="117">
        <f>SUM($G$11:$G$21)</f>
        <v>0</v>
      </c>
      <c r="H7" s="118"/>
    </row>
    <row r="8" spans="1:18" x14ac:dyDescent="0.2">
      <c r="A8" s="119"/>
      <c r="B8" s="119"/>
      <c r="C8" s="120"/>
      <c r="D8" s="121"/>
      <c r="E8" s="122"/>
      <c r="F8" s="122"/>
      <c r="G8" s="122"/>
    </row>
    <row r="9" spans="1:18" ht="12.75" customHeight="1" thickBot="1" x14ac:dyDescent="0.25">
      <c r="A9" s="315" t="s">
        <v>38</v>
      </c>
      <c r="B9" s="315"/>
      <c r="C9" s="316"/>
      <c r="D9" s="124" t="s">
        <v>40</v>
      </c>
      <c r="E9" s="123"/>
      <c r="F9" s="123"/>
      <c r="G9" s="123"/>
      <c r="H9" s="265" t="s">
        <v>67</v>
      </c>
    </row>
    <row r="10" spans="1:18" ht="13.5" customHeight="1" x14ac:dyDescent="0.25">
      <c r="A10" s="125" t="s">
        <v>41</v>
      </c>
      <c r="B10" s="321" t="s">
        <v>42</v>
      </c>
      <c r="C10" s="322"/>
      <c r="D10" s="346" t="s">
        <v>43</v>
      </c>
      <c r="E10" s="321" t="s">
        <v>166</v>
      </c>
      <c r="F10" s="323"/>
      <c r="G10" s="323"/>
      <c r="H10" s="327" t="s">
        <v>249</v>
      </c>
      <c r="I10" s="317" t="s">
        <v>66</v>
      </c>
      <c r="J10" s="318"/>
      <c r="K10" s="306" t="s">
        <v>252</v>
      </c>
      <c r="L10" s="307"/>
      <c r="M10" s="307"/>
      <c r="N10" s="307"/>
      <c r="O10" s="306" t="s">
        <v>48</v>
      </c>
      <c r="P10" s="308"/>
      <c r="Q10" s="309"/>
      <c r="R10" s="267" t="s">
        <v>258</v>
      </c>
    </row>
    <row r="11" spans="1:18" ht="27" x14ac:dyDescent="0.2">
      <c r="A11" s="126" t="s">
        <v>65</v>
      </c>
      <c r="B11" s="127" t="s">
        <v>46</v>
      </c>
      <c r="C11" s="128" t="s">
        <v>47</v>
      </c>
      <c r="D11" s="347"/>
      <c r="E11" s="129" t="s">
        <v>48</v>
      </c>
      <c r="F11" s="193" t="s">
        <v>256</v>
      </c>
      <c r="G11" s="192" t="s">
        <v>263</v>
      </c>
      <c r="H11" s="328"/>
      <c r="I11" s="130" t="s">
        <v>245</v>
      </c>
      <c r="J11" s="131" t="s">
        <v>246</v>
      </c>
      <c r="K11" s="131" t="s">
        <v>257</v>
      </c>
      <c r="L11" s="131" t="s">
        <v>248</v>
      </c>
      <c r="M11" s="131" t="s">
        <v>247</v>
      </c>
      <c r="N11" s="191" t="s">
        <v>261</v>
      </c>
      <c r="O11" s="131" t="s">
        <v>266</v>
      </c>
      <c r="P11" s="131" t="s">
        <v>248</v>
      </c>
      <c r="Q11" s="132" t="s">
        <v>247</v>
      </c>
      <c r="R11" s="268" t="s">
        <v>264</v>
      </c>
    </row>
    <row r="12" spans="1:18" s="115" customFormat="1" ht="5.0999999999999996" customHeight="1" x14ac:dyDescent="0.25">
      <c r="A12" s="133"/>
      <c r="B12" s="134"/>
      <c r="C12" s="135"/>
      <c r="D12" s="136"/>
      <c r="E12" s="134"/>
      <c r="F12" s="134"/>
      <c r="G12" s="134"/>
      <c r="H12" s="269"/>
      <c r="I12" s="270"/>
      <c r="J12" s="270"/>
      <c r="K12" s="270"/>
      <c r="L12" s="270"/>
      <c r="M12" s="270"/>
      <c r="N12" s="270"/>
      <c r="O12" s="272"/>
      <c r="P12" s="272"/>
      <c r="Q12" s="272"/>
      <c r="R12" s="271"/>
    </row>
    <row r="13" spans="1:18" ht="15" customHeight="1" x14ac:dyDescent="0.2">
      <c r="A13" s="336" t="s">
        <v>98</v>
      </c>
      <c r="B13" s="337"/>
      <c r="C13" s="337"/>
      <c r="D13" s="337"/>
      <c r="E13" s="337"/>
      <c r="F13" s="337"/>
      <c r="G13" s="337"/>
      <c r="H13" s="337"/>
      <c r="I13" s="338"/>
      <c r="J13" s="338"/>
      <c r="K13" s="338"/>
      <c r="L13" s="338"/>
      <c r="M13" s="338"/>
      <c r="N13" s="338"/>
      <c r="O13" s="338"/>
      <c r="P13" s="338"/>
      <c r="Q13" s="339"/>
      <c r="R13" s="263"/>
    </row>
    <row r="14" spans="1:18" ht="111.6" customHeight="1" x14ac:dyDescent="0.2">
      <c r="A14" s="138" t="s">
        <v>158</v>
      </c>
      <c r="B14" s="139" t="str">
        <f t="shared" ref="B14:B19" si="0">IF(C14="","x","")</f>
        <v/>
      </c>
      <c r="C14" s="140" t="s">
        <v>55</v>
      </c>
      <c r="D14" s="345" t="s">
        <v>161</v>
      </c>
      <c r="E14" s="56"/>
      <c r="F14" s="56"/>
      <c r="G14" s="56"/>
      <c r="H14" s="102"/>
      <c r="I14" s="57"/>
      <c r="J14" s="58"/>
      <c r="K14" s="200"/>
      <c r="L14" s="56"/>
      <c r="M14" s="187"/>
      <c r="N14" s="60"/>
      <c r="O14" s="61"/>
      <c r="P14" s="62"/>
      <c r="Q14" s="63"/>
      <c r="R14" s="208"/>
    </row>
    <row r="15" spans="1:18" ht="140.44999999999999" customHeight="1" x14ac:dyDescent="0.2">
      <c r="A15" s="138" t="s">
        <v>159</v>
      </c>
      <c r="B15" s="139" t="str">
        <f t="shared" si="0"/>
        <v/>
      </c>
      <c r="C15" s="140" t="s">
        <v>55</v>
      </c>
      <c r="D15" s="334"/>
      <c r="E15" s="56"/>
      <c r="F15" s="56"/>
      <c r="G15" s="56"/>
      <c r="H15" s="62"/>
      <c r="I15" s="64"/>
      <c r="J15" s="65"/>
      <c r="K15" s="200"/>
      <c r="L15" s="56"/>
      <c r="M15" s="187"/>
      <c r="N15" s="60"/>
      <c r="O15" s="61"/>
      <c r="P15" s="62"/>
      <c r="Q15" s="63"/>
      <c r="R15" s="210"/>
    </row>
    <row r="16" spans="1:18" ht="114.75" customHeight="1" x14ac:dyDescent="0.2">
      <c r="A16" s="138" t="s">
        <v>160</v>
      </c>
      <c r="B16" s="139" t="str">
        <f t="shared" si="0"/>
        <v/>
      </c>
      <c r="C16" s="140" t="s">
        <v>55</v>
      </c>
      <c r="D16" s="352"/>
      <c r="E16" s="56"/>
      <c r="F16" s="56"/>
      <c r="G16" s="56"/>
      <c r="H16" s="62"/>
      <c r="I16" s="66"/>
      <c r="J16" s="67"/>
      <c r="K16" s="59"/>
      <c r="L16" s="56"/>
      <c r="M16" s="187"/>
      <c r="N16" s="60"/>
      <c r="O16" s="61"/>
      <c r="P16" s="62"/>
      <c r="Q16" s="63"/>
      <c r="R16" s="207"/>
    </row>
    <row r="17" spans="1:18" ht="13.5" x14ac:dyDescent="0.2">
      <c r="A17" s="138"/>
      <c r="B17" s="139" t="str">
        <f t="shared" si="0"/>
        <v/>
      </c>
      <c r="C17" s="140" t="s">
        <v>55</v>
      </c>
      <c r="D17" s="104"/>
      <c r="E17" s="56"/>
      <c r="F17" s="56"/>
      <c r="G17" s="56"/>
      <c r="H17" s="62"/>
      <c r="I17" s="64"/>
      <c r="J17" s="65"/>
      <c r="K17" s="59"/>
      <c r="L17" s="56"/>
      <c r="M17" s="187"/>
      <c r="N17" s="60"/>
      <c r="O17" s="61"/>
      <c r="P17" s="62"/>
      <c r="Q17" s="63"/>
      <c r="R17" s="208"/>
    </row>
    <row r="18" spans="1:18" ht="13.5" x14ac:dyDescent="0.2">
      <c r="A18" s="142"/>
      <c r="B18" s="139" t="str">
        <f t="shared" si="0"/>
        <v/>
      </c>
      <c r="C18" s="143" t="s">
        <v>55</v>
      </c>
      <c r="D18" s="144"/>
      <c r="E18" s="77"/>
      <c r="F18" s="77"/>
      <c r="G18" s="77"/>
      <c r="H18" s="62"/>
      <c r="I18" s="66"/>
      <c r="J18" s="67"/>
      <c r="K18" s="59"/>
      <c r="L18" s="56"/>
      <c r="M18" s="187"/>
      <c r="N18" s="60"/>
      <c r="O18" s="61"/>
      <c r="P18" s="62"/>
      <c r="Q18" s="63"/>
      <c r="R18" s="208"/>
    </row>
    <row r="19" spans="1:18" ht="13.5" x14ac:dyDescent="0.2">
      <c r="A19" s="145"/>
      <c r="B19" s="146" t="str">
        <f t="shared" si="0"/>
        <v/>
      </c>
      <c r="C19" s="147" t="s">
        <v>55</v>
      </c>
      <c r="D19" s="103"/>
      <c r="E19" s="69"/>
      <c r="F19" s="69"/>
      <c r="G19" s="69"/>
      <c r="H19" s="148"/>
      <c r="I19" s="92"/>
      <c r="J19" s="93"/>
      <c r="K19" s="94"/>
      <c r="L19" s="95"/>
      <c r="M19" s="194"/>
      <c r="N19" s="96"/>
      <c r="O19" s="97"/>
      <c r="P19" s="98"/>
      <c r="Q19" s="99"/>
      <c r="R19" s="210"/>
    </row>
    <row r="20" spans="1:18" ht="18.75" customHeight="1" x14ac:dyDescent="0.2">
      <c r="A20" s="149"/>
      <c r="B20" s="150"/>
      <c r="C20" s="150"/>
      <c r="D20" s="150" t="s">
        <v>64</v>
      </c>
      <c r="E20" s="150"/>
      <c r="F20" s="150"/>
      <c r="G20" s="150"/>
      <c r="H20" s="150"/>
    </row>
    <row r="21" spans="1:18" x14ac:dyDescent="0.2">
      <c r="A21" s="151" t="s">
        <v>70</v>
      </c>
      <c r="B21" s="152"/>
      <c r="C21" s="152"/>
      <c r="D21" s="152"/>
      <c r="E21" s="152"/>
      <c r="F21" s="152"/>
      <c r="G21" s="152"/>
      <c r="H21" s="152"/>
    </row>
  </sheetData>
  <mergeCells count="16">
    <mergeCell ref="A4:H4"/>
    <mergeCell ref="A2:H3"/>
    <mergeCell ref="E6:G6"/>
    <mergeCell ref="H10:H11"/>
    <mergeCell ref="A5:A7"/>
    <mergeCell ref="B10:C10"/>
    <mergeCell ref="E10:G10"/>
    <mergeCell ref="B6:B7"/>
    <mergeCell ref="C6:C7"/>
    <mergeCell ref="A9:C9"/>
    <mergeCell ref="A13:Q13"/>
    <mergeCell ref="D14:D16"/>
    <mergeCell ref="D10:D11"/>
    <mergeCell ref="I10:J10"/>
    <mergeCell ref="K10:N10"/>
    <mergeCell ref="O10:Q10"/>
  </mergeCells>
  <phoneticPr fontId="0" type="noConversion"/>
  <pageMargins left="0.78740157480314965" right="0.78740157480314965" top="0.98425196850393704" bottom="0.98425196850393704" header="0.51181102362204722" footer="0.51181102362204722"/>
  <pageSetup paperSize="9" scale="55" fitToHeight="2" orientation="landscape" r:id="rId1"/>
  <headerFooter alignWithMargins="0">
    <oddHeader>&amp;RArbeitshilfe der Unfallkasse Berlin zur DGUV Vorschrift 2
Anhang 4: Betriebsspezifische Betreuung
Überarbeitung: HIS-HE, Januar 2015</oddHeader>
    <oddFooter>&amp;L&amp;F
&amp;A&amp;CVersion 1.0.2&amp;RSeite &amp;P von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R26"/>
  <sheetViews>
    <sheetView zoomScaleNormal="100" workbookViewId="0">
      <pane ySplit="12" topLeftCell="A13" activePane="bottomLeft" state="frozen"/>
      <selection activeCell="E39" sqref="E39"/>
      <selection pane="bottomLeft" activeCell="E39" sqref="E39"/>
    </sheetView>
  </sheetViews>
  <sheetFormatPr baseColWidth="10" defaultColWidth="22.85546875" defaultRowHeight="12" x14ac:dyDescent="0.2"/>
  <cols>
    <col min="1" max="1" width="22.85546875" style="8" customWidth="1"/>
    <col min="2" max="3" width="5.28515625" style="8" customWidth="1"/>
    <col min="4" max="4" width="31.85546875" style="8" customWidth="1"/>
    <col min="5" max="7" width="5.7109375" style="8" customWidth="1"/>
    <col min="8" max="8" width="22.85546875" style="8" customWidth="1"/>
    <col min="9" max="9" width="12.140625" style="8" bestFit="1" customWidth="1"/>
    <col min="10" max="10" width="11.42578125" style="8" bestFit="1" customWidth="1"/>
    <col min="11" max="11" width="22.85546875" style="8"/>
    <col min="12" max="13" width="7.7109375" style="8" customWidth="1"/>
    <col min="14" max="14" width="7.140625" style="8" customWidth="1"/>
    <col min="15" max="15" width="22.85546875" style="8"/>
    <col min="16" max="16" width="7" style="8" customWidth="1"/>
    <col min="17" max="17" width="6.85546875" style="8" customWidth="1"/>
    <col min="18" max="18" width="25.7109375" style="8" customWidth="1"/>
    <col min="19" max="16384" width="22.85546875" style="8"/>
  </cols>
  <sheetData>
    <row r="1" spans="1:18" ht="12.75" thickBot="1" x14ac:dyDescent="0.25">
      <c r="A1" s="105" t="s">
        <v>209</v>
      </c>
      <c r="B1" s="106" t="s">
        <v>36</v>
      </c>
      <c r="H1" s="107"/>
    </row>
    <row r="2" spans="1:18" ht="15.75" customHeight="1" thickTop="1" x14ac:dyDescent="0.2">
      <c r="A2" s="325" t="s">
        <v>162</v>
      </c>
      <c r="B2" s="325"/>
      <c r="C2" s="325"/>
      <c r="D2" s="325"/>
      <c r="E2" s="325"/>
      <c r="F2" s="325"/>
      <c r="G2" s="325"/>
      <c r="H2" s="325"/>
    </row>
    <row r="3" spans="1:18" ht="15" customHeight="1" x14ac:dyDescent="0.2">
      <c r="A3" s="326"/>
      <c r="B3" s="326"/>
      <c r="C3" s="326"/>
      <c r="D3" s="326"/>
      <c r="E3" s="326"/>
      <c r="F3" s="326"/>
      <c r="G3" s="326"/>
      <c r="H3" s="326"/>
    </row>
    <row r="4" spans="1:18" x14ac:dyDescent="0.2">
      <c r="A4" s="324" t="s">
        <v>163</v>
      </c>
      <c r="B4" s="324"/>
      <c r="C4" s="324"/>
      <c r="D4" s="324"/>
      <c r="E4" s="324"/>
      <c r="F4" s="324"/>
      <c r="G4" s="324"/>
      <c r="H4" s="324"/>
    </row>
    <row r="5" spans="1:18" ht="12.75" customHeight="1" x14ac:dyDescent="0.25">
      <c r="A5" s="329" t="s">
        <v>104</v>
      </c>
      <c r="B5" s="108" t="s">
        <v>46</v>
      </c>
      <c r="C5" s="109" t="s">
        <v>47</v>
      </c>
      <c r="D5" s="110" t="s">
        <v>45</v>
      </c>
      <c r="E5" s="111" t="s">
        <v>48</v>
      </c>
      <c r="F5" s="111" t="s">
        <v>49</v>
      </c>
      <c r="G5" s="199" t="s">
        <v>262</v>
      </c>
      <c r="H5" s="112"/>
    </row>
    <row r="6" spans="1:18" ht="12.75" customHeight="1" x14ac:dyDescent="0.2">
      <c r="A6" s="330"/>
      <c r="B6" s="332" t="str">
        <f>IF(COUNTIF(B14:B25,"x")&gt;0,"x","")</f>
        <v/>
      </c>
      <c r="C6" s="310" t="str">
        <f>IF(B6="","x","")</f>
        <v>x</v>
      </c>
      <c r="D6" s="113" t="s">
        <v>53</v>
      </c>
      <c r="E6" s="312" t="s">
        <v>166</v>
      </c>
      <c r="F6" s="313"/>
      <c r="G6" s="314"/>
      <c r="H6" s="114"/>
    </row>
    <row r="7" spans="1:18" ht="13.5" x14ac:dyDescent="0.2">
      <c r="A7" s="331"/>
      <c r="B7" s="333"/>
      <c r="C7" s="311"/>
      <c r="D7" s="116" t="s">
        <v>54</v>
      </c>
      <c r="E7" s="117">
        <f>SUM(E14:E25)</f>
        <v>0</v>
      </c>
      <c r="F7" s="117">
        <f>SUM(F14:F24)</f>
        <v>0</v>
      </c>
      <c r="G7" s="117">
        <f>SUM($G$11:$G$25)</f>
        <v>0</v>
      </c>
      <c r="H7" s="118"/>
    </row>
    <row r="8" spans="1:18" x14ac:dyDescent="0.2">
      <c r="A8" s="119"/>
      <c r="B8" s="119"/>
      <c r="C8" s="120"/>
      <c r="D8" s="121"/>
      <c r="E8" s="122"/>
      <c r="F8" s="122"/>
      <c r="G8" s="122"/>
    </row>
    <row r="9" spans="1:18" ht="12.75" customHeight="1" thickBot="1" x14ac:dyDescent="0.25">
      <c r="A9" s="315" t="s">
        <v>38</v>
      </c>
      <c r="B9" s="315"/>
      <c r="C9" s="316"/>
      <c r="D9" s="124" t="s">
        <v>40</v>
      </c>
      <c r="E9" s="123"/>
      <c r="F9" s="123"/>
      <c r="G9" s="123"/>
      <c r="H9" s="265" t="s">
        <v>67</v>
      </c>
    </row>
    <row r="10" spans="1:18" ht="12.75" customHeight="1" x14ac:dyDescent="0.25">
      <c r="A10" s="125" t="s">
        <v>41</v>
      </c>
      <c r="B10" s="321" t="s">
        <v>42</v>
      </c>
      <c r="C10" s="322"/>
      <c r="D10" s="346" t="s">
        <v>43</v>
      </c>
      <c r="E10" s="321" t="s">
        <v>166</v>
      </c>
      <c r="F10" s="323"/>
      <c r="G10" s="323"/>
      <c r="H10" s="327" t="s">
        <v>249</v>
      </c>
      <c r="I10" s="317" t="s">
        <v>66</v>
      </c>
      <c r="J10" s="318"/>
      <c r="K10" s="306" t="s">
        <v>252</v>
      </c>
      <c r="L10" s="307"/>
      <c r="M10" s="307"/>
      <c r="N10" s="307"/>
      <c r="O10" s="306" t="s">
        <v>48</v>
      </c>
      <c r="P10" s="308"/>
      <c r="Q10" s="309"/>
      <c r="R10" s="267" t="s">
        <v>258</v>
      </c>
    </row>
    <row r="11" spans="1:18" ht="40.15" customHeight="1" x14ac:dyDescent="0.2">
      <c r="A11" s="126" t="s">
        <v>65</v>
      </c>
      <c r="B11" s="127" t="s">
        <v>46</v>
      </c>
      <c r="C11" s="128" t="s">
        <v>47</v>
      </c>
      <c r="D11" s="347"/>
      <c r="E11" s="129" t="s">
        <v>48</v>
      </c>
      <c r="F11" s="193" t="s">
        <v>256</v>
      </c>
      <c r="G11" s="192" t="s">
        <v>263</v>
      </c>
      <c r="H11" s="328"/>
      <c r="I11" s="130" t="s">
        <v>245</v>
      </c>
      <c r="J11" s="131" t="s">
        <v>246</v>
      </c>
      <c r="K11" s="131" t="s">
        <v>257</v>
      </c>
      <c r="L11" s="131" t="s">
        <v>248</v>
      </c>
      <c r="M11" s="131" t="s">
        <v>247</v>
      </c>
      <c r="N11" s="191" t="s">
        <v>261</v>
      </c>
      <c r="O11" s="131" t="s">
        <v>266</v>
      </c>
      <c r="P11" s="131" t="s">
        <v>248</v>
      </c>
      <c r="Q11" s="132" t="s">
        <v>247</v>
      </c>
      <c r="R11" s="268" t="s">
        <v>264</v>
      </c>
    </row>
    <row r="12" spans="1:18" s="115" customFormat="1" ht="23.45" customHeight="1" x14ac:dyDescent="0.25">
      <c r="A12" s="133"/>
      <c r="B12" s="134"/>
      <c r="C12" s="135"/>
      <c r="D12" s="136"/>
      <c r="E12" s="134"/>
      <c r="F12" s="134"/>
      <c r="G12" s="134"/>
      <c r="H12" s="269"/>
      <c r="I12" s="270"/>
      <c r="J12" s="270"/>
      <c r="K12" s="270"/>
      <c r="L12" s="270"/>
      <c r="M12" s="270"/>
      <c r="N12" s="270"/>
      <c r="O12" s="272"/>
      <c r="P12" s="272"/>
      <c r="Q12" s="272"/>
      <c r="R12" s="271"/>
    </row>
    <row r="13" spans="1:18" ht="15" customHeight="1" x14ac:dyDescent="0.2">
      <c r="A13" s="336" t="s">
        <v>220</v>
      </c>
      <c r="B13" s="337"/>
      <c r="C13" s="337"/>
      <c r="D13" s="337"/>
      <c r="E13" s="337"/>
      <c r="F13" s="337"/>
      <c r="G13" s="337"/>
      <c r="H13" s="337"/>
      <c r="I13" s="338"/>
      <c r="J13" s="338"/>
      <c r="K13" s="338"/>
      <c r="L13" s="338"/>
      <c r="M13" s="338"/>
      <c r="N13" s="338"/>
      <c r="O13" s="338"/>
      <c r="P13" s="338"/>
      <c r="Q13" s="339"/>
      <c r="R13" s="220"/>
    </row>
    <row r="14" spans="1:18" ht="60" x14ac:dyDescent="0.2">
      <c r="A14" s="138" t="s">
        <v>164</v>
      </c>
      <c r="B14" s="139" t="str">
        <f t="shared" ref="B14:B24" si="0">IF(C14="","x","")</f>
        <v/>
      </c>
      <c r="C14" s="140" t="s">
        <v>55</v>
      </c>
      <c r="D14" s="345" t="s">
        <v>221</v>
      </c>
      <c r="E14" s="56"/>
      <c r="F14" s="56"/>
      <c r="G14" s="56"/>
      <c r="H14" s="102"/>
      <c r="I14" s="57"/>
      <c r="J14" s="58"/>
      <c r="K14" s="200"/>
      <c r="L14" s="56"/>
      <c r="M14" s="187"/>
      <c r="N14" s="60"/>
      <c r="O14" s="61"/>
      <c r="P14" s="62"/>
      <c r="Q14" s="63"/>
      <c r="R14" s="220"/>
    </row>
    <row r="15" spans="1:18" ht="36" x14ac:dyDescent="0.2">
      <c r="A15" s="138" t="s">
        <v>165</v>
      </c>
      <c r="B15" s="139" t="str">
        <f t="shared" si="0"/>
        <v/>
      </c>
      <c r="C15" s="140" t="s">
        <v>55</v>
      </c>
      <c r="D15" s="334"/>
      <c r="E15" s="56"/>
      <c r="F15" s="56"/>
      <c r="G15" s="56"/>
      <c r="H15" s="62"/>
      <c r="I15" s="64"/>
      <c r="J15" s="65"/>
      <c r="K15" s="200"/>
      <c r="L15" s="56"/>
      <c r="M15" s="187"/>
      <c r="N15" s="60"/>
      <c r="O15" s="61"/>
      <c r="P15" s="62"/>
      <c r="Q15" s="63"/>
      <c r="R15" s="220"/>
    </row>
    <row r="16" spans="1:18" ht="36" x14ac:dyDescent="0.2">
      <c r="A16" s="138" t="s">
        <v>214</v>
      </c>
      <c r="B16" s="139" t="str">
        <f t="shared" si="0"/>
        <v/>
      </c>
      <c r="C16" s="140" t="s">
        <v>55</v>
      </c>
      <c r="D16" s="334"/>
      <c r="E16" s="56"/>
      <c r="F16" s="56"/>
      <c r="G16" s="56"/>
      <c r="H16" s="62"/>
      <c r="I16" s="66"/>
      <c r="J16" s="67"/>
      <c r="K16" s="59"/>
      <c r="L16" s="56"/>
      <c r="M16" s="187"/>
      <c r="N16" s="60"/>
      <c r="O16" s="61"/>
      <c r="P16" s="62"/>
      <c r="Q16" s="63"/>
      <c r="R16" s="220"/>
    </row>
    <row r="17" spans="1:18" ht="60" x14ac:dyDescent="0.2">
      <c r="A17" s="138" t="s">
        <v>215</v>
      </c>
      <c r="B17" s="139" t="str">
        <f t="shared" si="0"/>
        <v/>
      </c>
      <c r="C17" s="140" t="s">
        <v>55</v>
      </c>
      <c r="D17" s="334"/>
      <c r="E17" s="56"/>
      <c r="F17" s="56"/>
      <c r="G17" s="56"/>
      <c r="H17" s="62"/>
      <c r="I17" s="64"/>
      <c r="J17" s="65"/>
      <c r="K17" s="59"/>
      <c r="L17" s="56"/>
      <c r="M17" s="187"/>
      <c r="N17" s="60"/>
      <c r="O17" s="61"/>
      <c r="P17" s="62"/>
      <c r="Q17" s="63"/>
      <c r="R17" s="220"/>
    </row>
    <row r="18" spans="1:18" ht="36" x14ac:dyDescent="0.2">
      <c r="A18" s="138" t="s">
        <v>216</v>
      </c>
      <c r="B18" s="139" t="str">
        <f t="shared" si="0"/>
        <v/>
      </c>
      <c r="C18" s="140" t="s">
        <v>55</v>
      </c>
      <c r="D18" s="334"/>
      <c r="E18" s="56"/>
      <c r="F18" s="56"/>
      <c r="G18" s="56"/>
      <c r="H18" s="62"/>
      <c r="I18" s="66"/>
      <c r="J18" s="67"/>
      <c r="K18" s="200"/>
      <c r="L18" s="56"/>
      <c r="M18" s="187"/>
      <c r="N18" s="60"/>
      <c r="O18" s="61"/>
      <c r="P18" s="62"/>
      <c r="Q18" s="63"/>
      <c r="R18" s="220"/>
    </row>
    <row r="19" spans="1:18" ht="60" x14ac:dyDescent="0.2">
      <c r="A19" s="138" t="s">
        <v>217</v>
      </c>
      <c r="B19" s="139" t="str">
        <f t="shared" si="0"/>
        <v/>
      </c>
      <c r="C19" s="140" t="s">
        <v>55</v>
      </c>
      <c r="D19" s="334"/>
      <c r="E19" s="56"/>
      <c r="F19" s="56"/>
      <c r="G19" s="56"/>
      <c r="H19" s="62"/>
      <c r="I19" s="64"/>
      <c r="J19" s="65"/>
      <c r="K19" s="59"/>
      <c r="L19" s="56"/>
      <c r="M19" s="187"/>
      <c r="N19" s="60"/>
      <c r="O19" s="61"/>
      <c r="P19" s="62"/>
      <c r="Q19" s="63"/>
      <c r="R19" s="220"/>
    </row>
    <row r="20" spans="1:18" ht="49.15" customHeight="1" x14ac:dyDescent="0.2">
      <c r="A20" s="138" t="s">
        <v>218</v>
      </c>
      <c r="B20" s="139" t="str">
        <f t="shared" si="0"/>
        <v/>
      </c>
      <c r="C20" s="140" t="s">
        <v>55</v>
      </c>
      <c r="D20" s="334"/>
      <c r="E20" s="56"/>
      <c r="F20" s="56"/>
      <c r="G20" s="56"/>
      <c r="H20" s="62"/>
      <c r="I20" s="66"/>
      <c r="J20" s="67"/>
      <c r="K20" s="200"/>
      <c r="L20" s="56"/>
      <c r="M20" s="187"/>
      <c r="N20" s="60"/>
      <c r="O20" s="61"/>
      <c r="P20" s="62"/>
      <c r="Q20" s="63"/>
      <c r="R20" s="220"/>
    </row>
    <row r="21" spans="1:18" ht="48" x14ac:dyDescent="0.2">
      <c r="A21" s="138" t="s">
        <v>219</v>
      </c>
      <c r="B21" s="139" t="str">
        <f t="shared" si="0"/>
        <v/>
      </c>
      <c r="C21" s="140" t="s">
        <v>55</v>
      </c>
      <c r="D21" s="334"/>
      <c r="E21" s="56"/>
      <c r="F21" s="56"/>
      <c r="G21" s="56"/>
      <c r="H21" s="62"/>
      <c r="I21" s="64"/>
      <c r="J21" s="65"/>
      <c r="K21" s="68"/>
      <c r="L21" s="69"/>
      <c r="M21" s="188"/>
      <c r="N21" s="70"/>
      <c r="O21" s="71"/>
      <c r="P21" s="72"/>
      <c r="Q21" s="73"/>
      <c r="R21" s="220"/>
    </row>
    <row r="22" spans="1:18" ht="13.5" x14ac:dyDescent="0.2">
      <c r="A22" s="138" t="s">
        <v>136</v>
      </c>
      <c r="B22" s="139" t="str">
        <f t="shared" si="0"/>
        <v/>
      </c>
      <c r="C22" s="140" t="s">
        <v>55</v>
      </c>
      <c r="D22" s="352"/>
      <c r="E22" s="56"/>
      <c r="F22" s="56"/>
      <c r="G22" s="56"/>
      <c r="H22" s="62"/>
      <c r="I22" s="74"/>
      <c r="J22" s="75"/>
      <c r="K22" s="76"/>
      <c r="L22" s="77"/>
      <c r="M22" s="189"/>
      <c r="N22" s="78"/>
      <c r="O22" s="71"/>
      <c r="P22" s="72"/>
      <c r="Q22" s="73"/>
      <c r="R22" s="220"/>
    </row>
    <row r="23" spans="1:18" ht="13.5" x14ac:dyDescent="0.2">
      <c r="A23" s="142"/>
      <c r="B23" s="139" t="str">
        <f t="shared" si="0"/>
        <v/>
      </c>
      <c r="C23" s="143" t="s">
        <v>55</v>
      </c>
      <c r="D23" s="144"/>
      <c r="E23" s="77"/>
      <c r="F23" s="77"/>
      <c r="G23" s="77"/>
      <c r="H23" s="62"/>
      <c r="I23" s="74"/>
      <c r="J23" s="75"/>
      <c r="K23" s="76"/>
      <c r="L23" s="77"/>
      <c r="M23" s="189"/>
      <c r="N23" s="78"/>
      <c r="O23" s="61"/>
      <c r="P23" s="62"/>
      <c r="Q23" s="63"/>
      <c r="R23" s="220"/>
    </row>
    <row r="24" spans="1:18" ht="14.25" thickBot="1" x14ac:dyDescent="0.25">
      <c r="A24" s="145"/>
      <c r="B24" s="146" t="str">
        <f t="shared" si="0"/>
        <v/>
      </c>
      <c r="C24" s="147" t="s">
        <v>55</v>
      </c>
      <c r="D24" s="103"/>
      <c r="E24" s="69"/>
      <c r="F24" s="69"/>
      <c r="G24" s="69"/>
      <c r="H24" s="148"/>
      <c r="I24" s="79"/>
      <c r="J24" s="80"/>
      <c r="K24" s="81"/>
      <c r="L24" s="82"/>
      <c r="M24" s="190"/>
      <c r="N24" s="83"/>
      <c r="O24" s="84"/>
      <c r="P24" s="85"/>
      <c r="Q24" s="86"/>
      <c r="R24" s="206"/>
    </row>
    <row r="25" spans="1:18" ht="18.75" customHeight="1" x14ac:dyDescent="0.2">
      <c r="A25" s="149"/>
      <c r="B25" s="150"/>
      <c r="C25" s="150"/>
      <c r="D25" s="150" t="s">
        <v>64</v>
      </c>
      <c r="E25" s="150"/>
      <c r="F25" s="150"/>
      <c r="G25" s="150"/>
      <c r="H25" s="150"/>
    </row>
    <row r="26" spans="1:18" x14ac:dyDescent="0.2">
      <c r="A26" s="151" t="s">
        <v>70</v>
      </c>
      <c r="B26" s="152"/>
      <c r="C26" s="152"/>
      <c r="D26" s="152"/>
      <c r="E26" s="152"/>
      <c r="F26" s="152"/>
      <c r="G26" s="152"/>
      <c r="H26" s="152"/>
    </row>
  </sheetData>
  <mergeCells count="16">
    <mergeCell ref="A2:H3"/>
    <mergeCell ref="E6:G6"/>
    <mergeCell ref="A4:H4"/>
    <mergeCell ref="H10:H11"/>
    <mergeCell ref="A5:A7"/>
    <mergeCell ref="B10:C10"/>
    <mergeCell ref="E10:G10"/>
    <mergeCell ref="B6:B7"/>
    <mergeCell ref="C6:C7"/>
    <mergeCell ref="A9:C9"/>
    <mergeCell ref="A13:Q13"/>
    <mergeCell ref="D14:D22"/>
    <mergeCell ref="D10:D11"/>
    <mergeCell ref="I10:J10"/>
    <mergeCell ref="K10:N10"/>
    <mergeCell ref="O10:Q10"/>
  </mergeCells>
  <phoneticPr fontId="0" type="noConversion"/>
  <pageMargins left="0.78740157480314965" right="0.78740157480314965" top="0.98425196850393704" bottom="0.98425196850393704" header="0.51181102362204722" footer="0.51181102362204722"/>
  <pageSetup paperSize="9" scale="55" fitToHeight="2" orientation="landscape" r:id="rId1"/>
  <headerFooter alignWithMargins="0">
    <oddHeader>&amp;RArbeitshilfe der Unfallkasse Berlin zur DGUV Vorschrift 2
Anhang 4: Betriebsspezifische Betreuung
Überarbeitung: HIS-HE, Januar 2015</oddHeader>
    <oddFooter>&amp;L&amp;F
&amp;A&amp;CVersion 1.0.2&amp;RSeite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R27"/>
  <sheetViews>
    <sheetView zoomScaleNormal="100" workbookViewId="0">
      <pane ySplit="12" topLeftCell="A13" activePane="bottomLeft" state="frozen"/>
      <selection activeCell="E39" sqref="E39"/>
      <selection pane="bottomLeft" activeCell="E39" sqref="E39"/>
    </sheetView>
  </sheetViews>
  <sheetFormatPr baseColWidth="10" defaultColWidth="22.85546875" defaultRowHeight="12" x14ac:dyDescent="0.2"/>
  <cols>
    <col min="1" max="1" width="22.85546875" style="8" customWidth="1"/>
    <col min="2" max="3" width="5.28515625" style="8" customWidth="1"/>
    <col min="4" max="4" width="31.140625" style="8" customWidth="1"/>
    <col min="5" max="7" width="5.7109375" style="8" customWidth="1"/>
    <col min="8" max="8" width="22.85546875" style="8" customWidth="1"/>
    <col min="9" max="9" width="12.140625" style="8" bestFit="1" customWidth="1"/>
    <col min="10" max="10" width="11.42578125" style="8" bestFit="1" customWidth="1"/>
    <col min="11" max="11" width="22.85546875" style="8"/>
    <col min="12" max="13" width="7.7109375" style="8" customWidth="1"/>
    <col min="14" max="14" width="7.140625" style="8" customWidth="1"/>
    <col min="15" max="15" width="22.85546875" style="8"/>
    <col min="16" max="16" width="7" style="8" customWidth="1"/>
    <col min="17" max="17" width="6.85546875" style="8" customWidth="1"/>
    <col min="18" max="18" width="25.7109375" style="8" customWidth="1"/>
    <col min="19" max="16384" width="22.85546875" style="8"/>
  </cols>
  <sheetData>
    <row r="1" spans="1:18" ht="12.75" thickBot="1" x14ac:dyDescent="0.25">
      <c r="A1" s="105" t="s">
        <v>209</v>
      </c>
      <c r="B1" s="106" t="s">
        <v>36</v>
      </c>
      <c r="H1" s="107"/>
    </row>
    <row r="2" spans="1:18" ht="15.75" customHeight="1" thickTop="1" x14ac:dyDescent="0.2">
      <c r="A2" s="325" t="s">
        <v>162</v>
      </c>
      <c r="B2" s="325"/>
      <c r="C2" s="325"/>
      <c r="D2" s="325"/>
      <c r="E2" s="325"/>
      <c r="F2" s="325"/>
      <c r="G2" s="325"/>
      <c r="H2" s="325"/>
    </row>
    <row r="3" spans="1:18" ht="15" customHeight="1" x14ac:dyDescent="0.2">
      <c r="A3" s="326"/>
      <c r="B3" s="326"/>
      <c r="C3" s="326"/>
      <c r="D3" s="326"/>
      <c r="E3" s="326"/>
      <c r="F3" s="326"/>
      <c r="G3" s="326"/>
      <c r="H3" s="326"/>
    </row>
    <row r="4" spans="1:18" ht="25.5" customHeight="1" x14ac:dyDescent="0.2">
      <c r="A4" s="324" t="s">
        <v>222</v>
      </c>
      <c r="B4" s="324"/>
      <c r="C4" s="324"/>
      <c r="D4" s="324"/>
      <c r="E4" s="324"/>
      <c r="F4" s="324"/>
      <c r="G4" s="324"/>
      <c r="H4" s="324"/>
    </row>
    <row r="5" spans="1:18" ht="12.75" customHeight="1" x14ac:dyDescent="0.25">
      <c r="A5" s="329" t="s">
        <v>104</v>
      </c>
      <c r="B5" s="108" t="s">
        <v>46</v>
      </c>
      <c r="C5" s="109" t="s">
        <v>47</v>
      </c>
      <c r="D5" s="110" t="s">
        <v>45</v>
      </c>
      <c r="E5" s="111" t="s">
        <v>48</v>
      </c>
      <c r="F5" s="111" t="s">
        <v>49</v>
      </c>
      <c r="G5" s="199" t="s">
        <v>262</v>
      </c>
      <c r="H5" s="112"/>
    </row>
    <row r="6" spans="1:18" ht="12.75" customHeight="1" x14ac:dyDescent="0.2">
      <c r="A6" s="330"/>
      <c r="B6" s="332" t="str">
        <f>IF(COUNTIF(B14:B26,"x")&gt;0,"x","")</f>
        <v/>
      </c>
      <c r="C6" s="310" t="str">
        <f>IF(B6="","x","")</f>
        <v>x</v>
      </c>
      <c r="D6" s="113" t="s">
        <v>53</v>
      </c>
      <c r="E6" s="312" t="s">
        <v>166</v>
      </c>
      <c r="F6" s="313"/>
      <c r="G6" s="314"/>
      <c r="H6" s="114"/>
    </row>
    <row r="7" spans="1:18" ht="13.5" x14ac:dyDescent="0.2">
      <c r="A7" s="331"/>
      <c r="B7" s="333"/>
      <c r="C7" s="311"/>
      <c r="D7" s="116" t="s">
        <v>54</v>
      </c>
      <c r="E7" s="117">
        <f>SUM(E14:E26)</f>
        <v>0</v>
      </c>
      <c r="F7" s="117">
        <f>SUM(F14:F26)</f>
        <v>0</v>
      </c>
      <c r="G7" s="117">
        <f>SUM($G$11:$G$25)</f>
        <v>0</v>
      </c>
      <c r="H7" s="118"/>
    </row>
    <row r="8" spans="1:18" x14ac:dyDescent="0.2">
      <c r="A8" s="119"/>
      <c r="B8" s="119"/>
      <c r="C8" s="120"/>
      <c r="D8" s="121"/>
      <c r="E8" s="122"/>
      <c r="F8" s="122"/>
      <c r="G8" s="122"/>
    </row>
    <row r="9" spans="1:18" ht="12.75" customHeight="1" thickBot="1" x14ac:dyDescent="0.25">
      <c r="A9" s="315" t="s">
        <v>38</v>
      </c>
      <c r="B9" s="315"/>
      <c r="C9" s="316"/>
      <c r="D9" s="124" t="s">
        <v>40</v>
      </c>
      <c r="E9" s="123"/>
      <c r="F9" s="123"/>
      <c r="G9" s="123"/>
      <c r="H9" s="265" t="s">
        <v>67</v>
      </c>
    </row>
    <row r="10" spans="1:18" ht="13.5" customHeight="1" x14ac:dyDescent="0.25">
      <c r="A10" s="125" t="s">
        <v>41</v>
      </c>
      <c r="B10" s="321" t="s">
        <v>42</v>
      </c>
      <c r="C10" s="322"/>
      <c r="D10" s="346" t="s">
        <v>43</v>
      </c>
      <c r="E10" s="321" t="s">
        <v>166</v>
      </c>
      <c r="F10" s="323"/>
      <c r="G10" s="323"/>
      <c r="H10" s="327" t="s">
        <v>249</v>
      </c>
      <c r="I10" s="317" t="s">
        <v>66</v>
      </c>
      <c r="J10" s="318"/>
      <c r="K10" s="306" t="s">
        <v>252</v>
      </c>
      <c r="L10" s="307"/>
      <c r="M10" s="307"/>
      <c r="N10" s="307"/>
      <c r="O10" s="306" t="s">
        <v>48</v>
      </c>
      <c r="P10" s="308"/>
      <c r="Q10" s="309"/>
      <c r="R10" s="267" t="s">
        <v>258</v>
      </c>
    </row>
    <row r="11" spans="1:18" ht="27" x14ac:dyDescent="0.2">
      <c r="A11" s="126" t="s">
        <v>65</v>
      </c>
      <c r="B11" s="127" t="s">
        <v>46</v>
      </c>
      <c r="C11" s="128" t="s">
        <v>47</v>
      </c>
      <c r="D11" s="347"/>
      <c r="E11" s="129" t="s">
        <v>48</v>
      </c>
      <c r="F11" s="193" t="s">
        <v>256</v>
      </c>
      <c r="G11" s="192" t="s">
        <v>263</v>
      </c>
      <c r="H11" s="328"/>
      <c r="I11" s="130" t="s">
        <v>245</v>
      </c>
      <c r="J11" s="131" t="s">
        <v>246</v>
      </c>
      <c r="K11" s="131" t="s">
        <v>257</v>
      </c>
      <c r="L11" s="131" t="s">
        <v>248</v>
      </c>
      <c r="M11" s="131" t="s">
        <v>247</v>
      </c>
      <c r="N11" s="191" t="s">
        <v>261</v>
      </c>
      <c r="O11" s="131" t="s">
        <v>266</v>
      </c>
      <c r="P11" s="131" t="s">
        <v>248</v>
      </c>
      <c r="Q11" s="132" t="s">
        <v>247</v>
      </c>
      <c r="R11" s="268" t="s">
        <v>264</v>
      </c>
    </row>
    <row r="12" spans="1:18" s="115" customFormat="1" ht="5.0999999999999996" customHeight="1" x14ac:dyDescent="0.25">
      <c r="A12" s="133"/>
      <c r="B12" s="134"/>
      <c r="C12" s="135"/>
      <c r="D12" s="136"/>
      <c r="E12" s="134"/>
      <c r="F12" s="134"/>
      <c r="G12" s="134"/>
      <c r="H12" s="269"/>
      <c r="I12" s="270"/>
      <c r="J12" s="270"/>
      <c r="K12" s="270"/>
      <c r="L12" s="270"/>
      <c r="M12" s="270"/>
      <c r="N12" s="270"/>
      <c r="O12" s="273"/>
      <c r="P12" s="273"/>
      <c r="Q12" s="273"/>
      <c r="R12" s="271"/>
    </row>
    <row r="13" spans="1:18" ht="15" customHeight="1" x14ac:dyDescent="0.2">
      <c r="A13" s="336" t="s">
        <v>226</v>
      </c>
      <c r="B13" s="337"/>
      <c r="C13" s="337"/>
      <c r="D13" s="337"/>
      <c r="E13" s="337"/>
      <c r="F13" s="337"/>
      <c r="G13" s="337"/>
      <c r="H13" s="337"/>
      <c r="I13" s="338"/>
      <c r="J13" s="338"/>
      <c r="K13" s="338"/>
      <c r="L13" s="338"/>
      <c r="M13" s="338"/>
      <c r="N13" s="338"/>
      <c r="O13" s="338"/>
      <c r="P13" s="338"/>
      <c r="Q13" s="339"/>
      <c r="R13" s="263"/>
    </row>
    <row r="14" spans="1:18" ht="63.75" customHeight="1" x14ac:dyDescent="0.2">
      <c r="A14" s="138" t="s">
        <v>164</v>
      </c>
      <c r="B14" s="139" t="str">
        <f t="shared" ref="B14:B25" si="0">IF(C14="","x","")</f>
        <v/>
      </c>
      <c r="C14" s="140" t="s">
        <v>55</v>
      </c>
      <c r="D14" s="345" t="s">
        <v>227</v>
      </c>
      <c r="E14" s="56"/>
      <c r="F14" s="56"/>
      <c r="G14" s="56"/>
      <c r="H14" s="102"/>
      <c r="I14" s="57"/>
      <c r="J14" s="58"/>
      <c r="K14" s="59"/>
      <c r="L14" s="56"/>
      <c r="M14" s="187"/>
      <c r="N14" s="60"/>
      <c r="O14" s="61"/>
      <c r="P14" s="62"/>
      <c r="Q14" s="63"/>
      <c r="R14" s="208"/>
    </row>
    <row r="15" spans="1:18" ht="36" x14ac:dyDescent="0.2">
      <c r="A15" s="138" t="s">
        <v>165</v>
      </c>
      <c r="B15" s="139" t="str">
        <f t="shared" si="0"/>
        <v/>
      </c>
      <c r="C15" s="140" t="s">
        <v>55</v>
      </c>
      <c r="D15" s="334"/>
      <c r="E15" s="56"/>
      <c r="F15" s="56"/>
      <c r="G15" s="56"/>
      <c r="H15" s="62"/>
      <c r="I15" s="64"/>
      <c r="J15" s="65"/>
      <c r="K15" s="59"/>
      <c r="L15" s="56"/>
      <c r="M15" s="187"/>
      <c r="N15" s="60"/>
      <c r="O15" s="61"/>
      <c r="P15" s="62"/>
      <c r="Q15" s="63"/>
      <c r="R15" s="208"/>
    </row>
    <row r="16" spans="1:18" ht="60" x14ac:dyDescent="0.2">
      <c r="A16" s="138" t="s">
        <v>223</v>
      </c>
      <c r="B16" s="139" t="str">
        <f t="shared" si="0"/>
        <v/>
      </c>
      <c r="C16" s="140" t="s">
        <v>55</v>
      </c>
      <c r="D16" s="334"/>
      <c r="E16" s="56"/>
      <c r="F16" s="56"/>
      <c r="G16" s="56"/>
      <c r="H16" s="62"/>
      <c r="I16" s="66"/>
      <c r="J16" s="67"/>
      <c r="K16" s="59"/>
      <c r="L16" s="56"/>
      <c r="M16" s="187"/>
      <c r="N16" s="60"/>
      <c r="O16" s="61"/>
      <c r="P16" s="62"/>
      <c r="Q16" s="63"/>
      <c r="R16" s="208"/>
    </row>
    <row r="17" spans="1:18" ht="60" x14ac:dyDescent="0.2">
      <c r="A17" s="138" t="s">
        <v>215</v>
      </c>
      <c r="B17" s="139" t="str">
        <f t="shared" si="0"/>
        <v/>
      </c>
      <c r="C17" s="140" t="s">
        <v>55</v>
      </c>
      <c r="D17" s="334"/>
      <c r="E17" s="56"/>
      <c r="F17" s="56"/>
      <c r="G17" s="56"/>
      <c r="H17" s="62"/>
      <c r="I17" s="64"/>
      <c r="J17" s="65"/>
      <c r="K17" s="59"/>
      <c r="L17" s="56"/>
      <c r="M17" s="187"/>
      <c r="N17" s="60"/>
      <c r="O17" s="61"/>
      <c r="P17" s="62"/>
      <c r="Q17" s="63"/>
      <c r="R17" s="208"/>
    </row>
    <row r="18" spans="1:18" ht="36" x14ac:dyDescent="0.2">
      <c r="A18" s="138" t="s">
        <v>216</v>
      </c>
      <c r="B18" s="139" t="str">
        <f t="shared" si="0"/>
        <v/>
      </c>
      <c r="C18" s="140" t="s">
        <v>55</v>
      </c>
      <c r="D18" s="334"/>
      <c r="E18" s="56"/>
      <c r="F18" s="56"/>
      <c r="G18" s="56"/>
      <c r="H18" s="62"/>
      <c r="I18" s="66"/>
      <c r="J18" s="67"/>
      <c r="K18" s="200"/>
      <c r="L18" s="56"/>
      <c r="M18" s="187"/>
      <c r="N18" s="60"/>
      <c r="O18" s="61"/>
      <c r="P18" s="62"/>
      <c r="Q18" s="63"/>
      <c r="R18" s="208"/>
    </row>
    <row r="19" spans="1:18" ht="72" x14ac:dyDescent="0.2">
      <c r="A19" s="138" t="s">
        <v>224</v>
      </c>
      <c r="B19" s="139" t="str">
        <f t="shared" si="0"/>
        <v/>
      </c>
      <c r="C19" s="140" t="s">
        <v>55</v>
      </c>
      <c r="D19" s="334"/>
      <c r="E19" s="56"/>
      <c r="F19" s="56"/>
      <c r="G19" s="56"/>
      <c r="H19" s="62"/>
      <c r="I19" s="64"/>
      <c r="J19" s="65"/>
      <c r="K19" s="59"/>
      <c r="L19" s="56"/>
      <c r="M19" s="187"/>
      <c r="N19" s="60"/>
      <c r="O19" s="61"/>
      <c r="P19" s="62"/>
      <c r="Q19" s="63"/>
      <c r="R19" s="208"/>
    </row>
    <row r="20" spans="1:18" ht="65.45" customHeight="1" x14ac:dyDescent="0.2">
      <c r="A20" s="138" t="s">
        <v>218</v>
      </c>
      <c r="B20" s="139" t="str">
        <f t="shared" si="0"/>
        <v/>
      </c>
      <c r="C20" s="140" t="s">
        <v>55</v>
      </c>
      <c r="D20" s="334"/>
      <c r="E20" s="56"/>
      <c r="F20" s="56"/>
      <c r="G20" s="56"/>
      <c r="H20" s="62"/>
      <c r="I20" s="66"/>
      <c r="J20" s="67"/>
      <c r="K20" s="200"/>
      <c r="L20" s="56"/>
      <c r="M20" s="187"/>
      <c r="N20" s="60"/>
      <c r="O20" s="61"/>
      <c r="P20" s="62"/>
      <c r="Q20" s="63"/>
      <c r="R20" s="208"/>
    </row>
    <row r="21" spans="1:18" ht="48" x14ac:dyDescent="0.2">
      <c r="A21" s="138" t="s">
        <v>219</v>
      </c>
      <c r="B21" s="139" t="str">
        <f t="shared" si="0"/>
        <v/>
      </c>
      <c r="C21" s="140" t="s">
        <v>55</v>
      </c>
      <c r="D21" s="334"/>
      <c r="E21" s="56"/>
      <c r="F21" s="56"/>
      <c r="G21" s="56"/>
      <c r="H21" s="62"/>
      <c r="I21" s="64"/>
      <c r="J21" s="65"/>
      <c r="K21" s="68"/>
      <c r="L21" s="69"/>
      <c r="M21" s="188"/>
      <c r="N21" s="70"/>
      <c r="O21" s="71"/>
      <c r="P21" s="72"/>
      <c r="Q21" s="73"/>
      <c r="R21" s="208"/>
    </row>
    <row r="22" spans="1:18" ht="36" x14ac:dyDescent="0.2">
      <c r="A22" s="138" t="s">
        <v>225</v>
      </c>
      <c r="B22" s="139" t="str">
        <f t="shared" si="0"/>
        <v/>
      </c>
      <c r="C22" s="140" t="s">
        <v>55</v>
      </c>
      <c r="D22" s="334"/>
      <c r="E22" s="56"/>
      <c r="F22" s="56"/>
      <c r="G22" s="56"/>
      <c r="H22" s="62"/>
      <c r="I22" s="74"/>
      <c r="J22" s="75"/>
      <c r="K22" s="76"/>
      <c r="L22" s="77"/>
      <c r="M22" s="189"/>
      <c r="N22" s="78"/>
      <c r="O22" s="71"/>
      <c r="P22" s="72"/>
      <c r="Q22" s="73"/>
      <c r="R22" s="208"/>
    </row>
    <row r="23" spans="1:18" ht="13.5" x14ac:dyDescent="0.2">
      <c r="A23" s="138" t="s">
        <v>52</v>
      </c>
      <c r="B23" s="139" t="str">
        <f t="shared" si="0"/>
        <v/>
      </c>
      <c r="C23" s="140" t="s">
        <v>55</v>
      </c>
      <c r="D23" s="352"/>
      <c r="E23" s="56"/>
      <c r="F23" s="56"/>
      <c r="G23" s="56"/>
      <c r="H23" s="62"/>
      <c r="I23" s="74"/>
      <c r="J23" s="75"/>
      <c r="K23" s="76"/>
      <c r="L23" s="77"/>
      <c r="M23" s="189"/>
      <c r="N23" s="78"/>
      <c r="O23" s="71"/>
      <c r="P23" s="72"/>
      <c r="Q23" s="73"/>
      <c r="R23" s="208"/>
    </row>
    <row r="24" spans="1:18" ht="13.5" x14ac:dyDescent="0.2">
      <c r="A24" s="142"/>
      <c r="B24" s="139" t="str">
        <f t="shared" si="0"/>
        <v/>
      </c>
      <c r="C24" s="143" t="s">
        <v>55</v>
      </c>
      <c r="D24" s="144"/>
      <c r="E24" s="77"/>
      <c r="F24" s="77"/>
      <c r="G24" s="77"/>
      <c r="H24" s="62"/>
      <c r="I24" s="74"/>
      <c r="J24" s="75"/>
      <c r="K24" s="76"/>
      <c r="L24" s="77"/>
      <c r="M24" s="189"/>
      <c r="N24" s="78"/>
      <c r="O24" s="61"/>
      <c r="P24" s="62"/>
      <c r="Q24" s="63"/>
      <c r="R24" s="208"/>
    </row>
    <row r="25" spans="1:18" ht="14.25" thickBot="1" x14ac:dyDescent="0.25">
      <c r="A25" s="145"/>
      <c r="B25" s="146" t="str">
        <f t="shared" si="0"/>
        <v/>
      </c>
      <c r="C25" s="147" t="s">
        <v>55</v>
      </c>
      <c r="D25" s="103"/>
      <c r="E25" s="69"/>
      <c r="F25" s="69"/>
      <c r="G25" s="69"/>
      <c r="H25" s="148"/>
      <c r="I25" s="79"/>
      <c r="J25" s="80"/>
      <c r="K25" s="81"/>
      <c r="L25" s="82"/>
      <c r="M25" s="190"/>
      <c r="N25" s="83"/>
      <c r="O25" s="84"/>
      <c r="P25" s="85"/>
      <c r="Q25" s="86"/>
      <c r="R25" s="210"/>
    </row>
    <row r="26" spans="1:18" ht="18.75" customHeight="1" x14ac:dyDescent="0.2">
      <c r="A26" s="149"/>
      <c r="B26" s="150"/>
      <c r="C26" s="150"/>
      <c r="D26" s="150" t="s">
        <v>64</v>
      </c>
      <c r="E26" s="150"/>
      <c r="F26" s="150"/>
      <c r="G26" s="150"/>
      <c r="H26" s="150"/>
    </row>
    <row r="27" spans="1:18" x14ac:dyDescent="0.2">
      <c r="A27" s="151" t="s">
        <v>70</v>
      </c>
      <c r="B27" s="152"/>
      <c r="C27" s="152"/>
      <c r="D27" s="152"/>
      <c r="E27" s="152"/>
      <c r="F27" s="152"/>
      <c r="G27" s="152"/>
      <c r="H27" s="152"/>
    </row>
  </sheetData>
  <mergeCells count="16">
    <mergeCell ref="A9:C9"/>
    <mergeCell ref="A5:A7"/>
    <mergeCell ref="B10:C10"/>
    <mergeCell ref="E10:G10"/>
    <mergeCell ref="A2:H3"/>
    <mergeCell ref="A4:H4"/>
    <mergeCell ref="E6:G6"/>
    <mergeCell ref="B6:B7"/>
    <mergeCell ref="C6:C7"/>
    <mergeCell ref="I10:J10"/>
    <mergeCell ref="K10:N10"/>
    <mergeCell ref="O10:Q10"/>
    <mergeCell ref="D14:D23"/>
    <mergeCell ref="D10:D11"/>
    <mergeCell ref="H10:H11"/>
    <mergeCell ref="A13:Q13"/>
  </mergeCells>
  <phoneticPr fontId="0" type="noConversion"/>
  <pageMargins left="0.78740157480314965" right="0.78740157480314965" top="0.98425196850393704" bottom="0.98425196850393704" header="0.51181102362204722" footer="0.51181102362204722"/>
  <pageSetup paperSize="9" scale="55" fitToHeight="2" orientation="landscape" r:id="rId1"/>
  <headerFooter alignWithMargins="0">
    <oddHeader>&amp;RArbeitshilfe der Unfallkasse Berlin zur DGUV Vorschrift 2
Anhang 4: Betriebsspezifische Betreuung
Überarbeitung: HIS-HE, Januar 2015</oddHeader>
    <oddFooter>&amp;L&amp;F
&amp;A&amp;CVersion 1.0.2&amp;RSeite &amp;P von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R24"/>
  <sheetViews>
    <sheetView zoomScaleNormal="100" workbookViewId="0">
      <pane ySplit="12" topLeftCell="A13" activePane="bottomLeft" state="frozen"/>
      <selection activeCell="E39" sqref="E39"/>
      <selection pane="bottomLeft" activeCell="E39" sqref="E39"/>
    </sheetView>
  </sheetViews>
  <sheetFormatPr baseColWidth="10" defaultColWidth="22.85546875" defaultRowHeight="12" x14ac:dyDescent="0.2"/>
  <cols>
    <col min="1" max="1" width="22.85546875" style="8" customWidth="1"/>
    <col min="2" max="3" width="5.28515625" style="8" customWidth="1"/>
    <col min="4" max="4" width="32" style="8" customWidth="1"/>
    <col min="5" max="7" width="5.7109375" style="8" customWidth="1"/>
    <col min="8" max="8" width="22.85546875" style="8" customWidth="1"/>
    <col min="9" max="9" width="12.140625" style="8" bestFit="1" customWidth="1"/>
    <col min="10" max="10" width="11.42578125" style="8" bestFit="1" customWidth="1"/>
    <col min="11" max="11" width="22.85546875" style="8"/>
    <col min="12" max="13" width="7.7109375" style="8" customWidth="1"/>
    <col min="14" max="14" width="7.140625" style="8" customWidth="1"/>
    <col min="15" max="15" width="22.85546875" style="8"/>
    <col min="16" max="16" width="7" style="8" customWidth="1"/>
    <col min="17" max="17" width="6.85546875" style="8" customWidth="1"/>
    <col min="18" max="18" width="25.7109375" style="8" customWidth="1"/>
    <col min="19" max="16384" width="22.85546875" style="8"/>
  </cols>
  <sheetData>
    <row r="1" spans="1:18" ht="12.75" thickBot="1" x14ac:dyDescent="0.25">
      <c r="A1" s="105" t="s">
        <v>209</v>
      </c>
      <c r="B1" s="106" t="s">
        <v>36</v>
      </c>
      <c r="H1" s="107"/>
    </row>
    <row r="2" spans="1:18" ht="15.75" customHeight="1" thickTop="1" x14ac:dyDescent="0.2">
      <c r="A2" s="325" t="s">
        <v>162</v>
      </c>
      <c r="B2" s="325"/>
      <c r="C2" s="325"/>
      <c r="D2" s="325"/>
      <c r="E2" s="325"/>
      <c r="F2" s="325"/>
      <c r="G2" s="325"/>
      <c r="H2" s="325"/>
    </row>
    <row r="3" spans="1:18" ht="15" customHeight="1" x14ac:dyDescent="0.2">
      <c r="A3" s="326"/>
      <c r="B3" s="326"/>
      <c r="C3" s="326"/>
      <c r="D3" s="326"/>
      <c r="E3" s="326"/>
      <c r="F3" s="326"/>
      <c r="G3" s="326"/>
      <c r="H3" s="326"/>
    </row>
    <row r="4" spans="1:18" x14ac:dyDescent="0.2">
      <c r="A4" s="324" t="s">
        <v>228</v>
      </c>
      <c r="B4" s="324"/>
      <c r="C4" s="324"/>
      <c r="D4" s="324"/>
      <c r="E4" s="324"/>
      <c r="F4" s="324"/>
      <c r="G4" s="324"/>
      <c r="H4" s="324"/>
    </row>
    <row r="5" spans="1:18" ht="12.75" customHeight="1" x14ac:dyDescent="0.25">
      <c r="A5" s="329" t="s">
        <v>104</v>
      </c>
      <c r="B5" s="108" t="s">
        <v>46</v>
      </c>
      <c r="C5" s="109" t="s">
        <v>47</v>
      </c>
      <c r="D5" s="110" t="s">
        <v>45</v>
      </c>
      <c r="E5" s="111" t="s">
        <v>48</v>
      </c>
      <c r="F5" s="111" t="s">
        <v>49</v>
      </c>
      <c r="G5" s="199" t="s">
        <v>262</v>
      </c>
      <c r="H5" s="112"/>
    </row>
    <row r="6" spans="1:18" ht="12.75" customHeight="1" x14ac:dyDescent="0.2">
      <c r="A6" s="330"/>
      <c r="B6" s="332" t="str">
        <f>IF(COUNTIF(B14:B23,"x")&gt;0,"x","")</f>
        <v/>
      </c>
      <c r="C6" s="310" t="str">
        <f>IF(B6="","x","")</f>
        <v>x</v>
      </c>
      <c r="D6" s="113" t="s">
        <v>53</v>
      </c>
      <c r="E6" s="312" t="s">
        <v>166</v>
      </c>
      <c r="F6" s="313"/>
      <c r="G6" s="314"/>
      <c r="H6" s="114"/>
    </row>
    <row r="7" spans="1:18" ht="13.5" x14ac:dyDescent="0.2">
      <c r="A7" s="331"/>
      <c r="B7" s="333"/>
      <c r="C7" s="311"/>
      <c r="D7" s="116" t="s">
        <v>54</v>
      </c>
      <c r="E7" s="117">
        <f>SUM(E14:E23)</f>
        <v>0</v>
      </c>
      <c r="F7" s="117">
        <f>SUM(F14:F23)</f>
        <v>0</v>
      </c>
      <c r="G7" s="117">
        <f>SUM($G$11:$G$24)</f>
        <v>0</v>
      </c>
      <c r="H7" s="118"/>
    </row>
    <row r="8" spans="1:18" x14ac:dyDescent="0.2">
      <c r="A8" s="119"/>
      <c r="B8" s="119"/>
      <c r="C8" s="120"/>
      <c r="D8" s="121"/>
      <c r="E8" s="122"/>
      <c r="F8" s="122"/>
      <c r="G8" s="122"/>
    </row>
    <row r="9" spans="1:18" ht="12.75" customHeight="1" thickBot="1" x14ac:dyDescent="0.25">
      <c r="A9" s="315" t="s">
        <v>38</v>
      </c>
      <c r="B9" s="315"/>
      <c r="C9" s="316"/>
      <c r="D9" s="124" t="s">
        <v>40</v>
      </c>
      <c r="E9" s="123"/>
      <c r="F9" s="123"/>
      <c r="G9" s="123"/>
      <c r="H9" s="265" t="s">
        <v>67</v>
      </c>
    </row>
    <row r="10" spans="1:18" ht="13.5" customHeight="1" x14ac:dyDescent="0.25">
      <c r="A10" s="125" t="s">
        <v>41</v>
      </c>
      <c r="B10" s="321" t="s">
        <v>42</v>
      </c>
      <c r="C10" s="322"/>
      <c r="D10" s="346" t="s">
        <v>43</v>
      </c>
      <c r="E10" s="321" t="s">
        <v>166</v>
      </c>
      <c r="F10" s="323"/>
      <c r="G10" s="323"/>
      <c r="H10" s="327" t="s">
        <v>249</v>
      </c>
      <c r="I10" s="317" t="s">
        <v>66</v>
      </c>
      <c r="J10" s="318"/>
      <c r="K10" s="306" t="s">
        <v>252</v>
      </c>
      <c r="L10" s="307"/>
      <c r="M10" s="307"/>
      <c r="N10" s="307"/>
      <c r="O10" s="306" t="s">
        <v>48</v>
      </c>
      <c r="P10" s="308"/>
      <c r="Q10" s="309"/>
      <c r="R10" s="267" t="s">
        <v>258</v>
      </c>
    </row>
    <row r="11" spans="1:18" ht="27" x14ac:dyDescent="0.2">
      <c r="A11" s="126" t="s">
        <v>65</v>
      </c>
      <c r="B11" s="127" t="s">
        <v>46</v>
      </c>
      <c r="C11" s="128" t="s">
        <v>47</v>
      </c>
      <c r="D11" s="347"/>
      <c r="E11" s="129" t="s">
        <v>48</v>
      </c>
      <c r="F11" s="193" t="s">
        <v>256</v>
      </c>
      <c r="G11" s="192" t="s">
        <v>263</v>
      </c>
      <c r="H11" s="328"/>
      <c r="I11" s="130" t="s">
        <v>245</v>
      </c>
      <c r="J11" s="131" t="s">
        <v>246</v>
      </c>
      <c r="K11" s="131" t="s">
        <v>257</v>
      </c>
      <c r="L11" s="131" t="s">
        <v>248</v>
      </c>
      <c r="M11" s="131" t="s">
        <v>247</v>
      </c>
      <c r="N11" s="191" t="s">
        <v>261</v>
      </c>
      <c r="O11" s="131" t="s">
        <v>266</v>
      </c>
      <c r="P11" s="131" t="s">
        <v>248</v>
      </c>
      <c r="Q11" s="132" t="s">
        <v>247</v>
      </c>
      <c r="R11" s="268" t="s">
        <v>264</v>
      </c>
    </row>
    <row r="12" spans="1:18" s="115" customFormat="1" ht="5.0999999999999996" customHeight="1" x14ac:dyDescent="0.25">
      <c r="A12" s="133"/>
      <c r="B12" s="134"/>
      <c r="C12" s="135"/>
      <c r="D12" s="136"/>
      <c r="E12" s="134"/>
      <c r="F12" s="134"/>
      <c r="G12" s="134"/>
      <c r="H12" s="269"/>
      <c r="I12" s="270"/>
      <c r="J12" s="270"/>
      <c r="K12" s="270"/>
      <c r="L12" s="270"/>
      <c r="M12" s="270"/>
      <c r="N12" s="270"/>
      <c r="O12" s="273"/>
      <c r="P12" s="273"/>
      <c r="Q12" s="273"/>
      <c r="R12" s="271"/>
    </row>
    <row r="13" spans="1:18" ht="15" customHeight="1" x14ac:dyDescent="0.2">
      <c r="A13" s="336" t="s">
        <v>233</v>
      </c>
      <c r="B13" s="337"/>
      <c r="C13" s="337"/>
      <c r="D13" s="337"/>
      <c r="E13" s="337"/>
      <c r="F13" s="337"/>
      <c r="G13" s="337"/>
      <c r="H13" s="337"/>
      <c r="I13" s="338"/>
      <c r="J13" s="338"/>
      <c r="K13" s="338"/>
      <c r="L13" s="338"/>
      <c r="M13" s="338"/>
      <c r="N13" s="338"/>
      <c r="O13" s="338"/>
      <c r="P13" s="338"/>
      <c r="Q13" s="339"/>
      <c r="R13" s="263"/>
    </row>
    <row r="14" spans="1:18" ht="60" x14ac:dyDescent="0.2">
      <c r="A14" s="138" t="s">
        <v>229</v>
      </c>
      <c r="B14" s="139" t="str">
        <f t="shared" ref="B14:B22" si="0">IF(C14="","x","")</f>
        <v/>
      </c>
      <c r="C14" s="140" t="s">
        <v>55</v>
      </c>
      <c r="D14" s="349" t="s">
        <v>234</v>
      </c>
      <c r="E14" s="56"/>
      <c r="F14" s="56"/>
      <c r="G14" s="56"/>
      <c r="H14" s="102"/>
      <c r="I14" s="261"/>
      <c r="J14" s="262"/>
      <c r="K14" s="59"/>
      <c r="L14" s="56"/>
      <c r="M14" s="187"/>
      <c r="N14" s="60"/>
      <c r="O14" s="61"/>
      <c r="P14" s="62"/>
      <c r="Q14" s="63"/>
      <c r="R14" s="208"/>
    </row>
    <row r="15" spans="1:18" ht="36" x14ac:dyDescent="0.2">
      <c r="A15" s="138" t="s">
        <v>165</v>
      </c>
      <c r="B15" s="139" t="str">
        <f t="shared" si="0"/>
        <v/>
      </c>
      <c r="C15" s="140" t="s">
        <v>55</v>
      </c>
      <c r="D15" s="350"/>
      <c r="E15" s="56"/>
      <c r="F15" s="56"/>
      <c r="G15" s="56"/>
      <c r="H15" s="62"/>
      <c r="I15" s="64"/>
      <c r="J15" s="65"/>
      <c r="K15" s="200"/>
      <c r="L15" s="56"/>
      <c r="M15" s="187"/>
      <c r="N15" s="60"/>
      <c r="O15" s="61"/>
      <c r="P15" s="62"/>
      <c r="Q15" s="63"/>
      <c r="R15" s="208"/>
    </row>
    <row r="16" spans="1:18" ht="48" x14ac:dyDescent="0.2">
      <c r="A16" s="138" t="s">
        <v>230</v>
      </c>
      <c r="B16" s="139" t="str">
        <f t="shared" si="0"/>
        <v/>
      </c>
      <c r="C16" s="140" t="s">
        <v>55</v>
      </c>
      <c r="D16" s="350"/>
      <c r="E16" s="56"/>
      <c r="F16" s="56"/>
      <c r="G16" s="56"/>
      <c r="H16" s="62"/>
      <c r="I16" s="66"/>
      <c r="J16" s="67"/>
      <c r="K16" s="59"/>
      <c r="L16" s="56"/>
      <c r="M16" s="187"/>
      <c r="N16" s="60"/>
      <c r="O16" s="61"/>
      <c r="P16" s="62"/>
      <c r="Q16" s="63"/>
      <c r="R16" s="208"/>
    </row>
    <row r="17" spans="1:18" ht="60" x14ac:dyDescent="0.2">
      <c r="A17" s="138" t="s">
        <v>215</v>
      </c>
      <c r="B17" s="139" t="str">
        <f t="shared" si="0"/>
        <v/>
      </c>
      <c r="C17" s="140" t="s">
        <v>55</v>
      </c>
      <c r="D17" s="350"/>
      <c r="E17" s="56"/>
      <c r="F17" s="56"/>
      <c r="G17" s="56"/>
      <c r="H17" s="62"/>
      <c r="I17" s="64"/>
      <c r="J17" s="65"/>
      <c r="K17" s="59"/>
      <c r="L17" s="56"/>
      <c r="M17" s="187"/>
      <c r="N17" s="60"/>
      <c r="O17" s="61"/>
      <c r="P17" s="62"/>
      <c r="Q17" s="63"/>
      <c r="R17" s="208"/>
    </row>
    <row r="18" spans="1:18" ht="36" x14ac:dyDescent="0.2">
      <c r="A18" s="138" t="s">
        <v>216</v>
      </c>
      <c r="B18" s="139" t="str">
        <f t="shared" si="0"/>
        <v/>
      </c>
      <c r="C18" s="140" t="s">
        <v>55</v>
      </c>
      <c r="D18" s="350"/>
      <c r="E18" s="56"/>
      <c r="F18" s="56"/>
      <c r="G18" s="56"/>
      <c r="H18" s="62"/>
      <c r="I18" s="66"/>
      <c r="J18" s="67"/>
      <c r="K18" s="200"/>
      <c r="L18" s="56"/>
      <c r="M18" s="187"/>
      <c r="N18" s="60"/>
      <c r="O18" s="61"/>
      <c r="P18" s="62"/>
      <c r="Q18" s="63"/>
      <c r="R18" s="208"/>
    </row>
    <row r="19" spans="1:18" ht="72" x14ac:dyDescent="0.2">
      <c r="A19" s="138" t="s">
        <v>231</v>
      </c>
      <c r="B19" s="139" t="str">
        <f t="shared" si="0"/>
        <v/>
      </c>
      <c r="C19" s="140" t="s">
        <v>55</v>
      </c>
      <c r="D19" s="350"/>
      <c r="E19" s="56"/>
      <c r="F19" s="56"/>
      <c r="G19" s="56"/>
      <c r="H19" s="62"/>
      <c r="I19" s="64"/>
      <c r="J19" s="65"/>
      <c r="K19" s="200"/>
      <c r="L19" s="56"/>
      <c r="M19" s="187"/>
      <c r="N19" s="60"/>
      <c r="O19" s="61"/>
      <c r="P19" s="62"/>
      <c r="Q19" s="63"/>
      <c r="R19" s="208"/>
    </row>
    <row r="20" spans="1:18" ht="13.5" x14ac:dyDescent="0.2">
      <c r="A20" s="138" t="s">
        <v>232</v>
      </c>
      <c r="B20" s="139" t="str">
        <f t="shared" si="0"/>
        <v/>
      </c>
      <c r="C20" s="140" t="s">
        <v>55</v>
      </c>
      <c r="D20" s="351"/>
      <c r="E20" s="56"/>
      <c r="F20" s="56"/>
      <c r="G20" s="56"/>
      <c r="H20" s="62"/>
      <c r="I20" s="66"/>
      <c r="J20" s="67"/>
      <c r="K20" s="59"/>
      <c r="L20" s="56"/>
      <c r="M20" s="187"/>
      <c r="N20" s="60"/>
      <c r="O20" s="61"/>
      <c r="P20" s="62"/>
      <c r="Q20" s="63"/>
      <c r="R20" s="208"/>
    </row>
    <row r="21" spans="1:18" ht="13.5" x14ac:dyDescent="0.2">
      <c r="A21" s="142"/>
      <c r="B21" s="139" t="str">
        <f t="shared" si="0"/>
        <v/>
      </c>
      <c r="C21" s="143" t="s">
        <v>55</v>
      </c>
      <c r="D21" s="144"/>
      <c r="E21" s="77"/>
      <c r="F21" s="77"/>
      <c r="G21" s="77"/>
      <c r="H21" s="62"/>
      <c r="I21" s="74"/>
      <c r="J21" s="75"/>
      <c r="K21" s="76"/>
      <c r="L21" s="77"/>
      <c r="M21" s="189"/>
      <c r="N21" s="78"/>
      <c r="O21" s="61"/>
      <c r="P21" s="62"/>
      <c r="Q21" s="63"/>
      <c r="R21" s="208"/>
    </row>
    <row r="22" spans="1:18" ht="14.25" thickBot="1" x14ac:dyDescent="0.25">
      <c r="A22" s="145"/>
      <c r="B22" s="146" t="str">
        <f t="shared" si="0"/>
        <v/>
      </c>
      <c r="C22" s="147" t="s">
        <v>55</v>
      </c>
      <c r="D22" s="103"/>
      <c r="E22" s="69"/>
      <c r="F22" s="69"/>
      <c r="G22" s="69"/>
      <c r="H22" s="148"/>
      <c r="I22" s="79"/>
      <c r="J22" s="80"/>
      <c r="K22" s="81"/>
      <c r="L22" s="82"/>
      <c r="M22" s="190"/>
      <c r="N22" s="83"/>
      <c r="O22" s="84"/>
      <c r="P22" s="85"/>
      <c r="Q22" s="86"/>
      <c r="R22" s="210"/>
    </row>
    <row r="23" spans="1:18" ht="18.75" customHeight="1" x14ac:dyDescent="0.2">
      <c r="A23" s="149"/>
      <c r="B23" s="150"/>
      <c r="C23" s="150"/>
      <c r="D23" s="150" t="s">
        <v>64</v>
      </c>
      <c r="E23" s="150"/>
      <c r="F23" s="150"/>
      <c r="G23" s="150"/>
      <c r="H23" s="150"/>
    </row>
    <row r="24" spans="1:18" x14ac:dyDescent="0.2">
      <c r="A24" s="151" t="s">
        <v>70</v>
      </c>
      <c r="B24" s="152"/>
      <c r="C24" s="152"/>
      <c r="D24" s="152"/>
      <c r="E24" s="152"/>
      <c r="F24" s="152"/>
      <c r="G24" s="152"/>
      <c r="H24" s="152"/>
    </row>
  </sheetData>
  <mergeCells count="16">
    <mergeCell ref="A4:H4"/>
    <mergeCell ref="A2:H3"/>
    <mergeCell ref="E6:G6"/>
    <mergeCell ref="H10:H11"/>
    <mergeCell ref="A5:A7"/>
    <mergeCell ref="B10:C10"/>
    <mergeCell ref="E10:G10"/>
    <mergeCell ref="B6:B7"/>
    <mergeCell ref="C6:C7"/>
    <mergeCell ref="A9:C9"/>
    <mergeCell ref="A13:Q13"/>
    <mergeCell ref="D14:D20"/>
    <mergeCell ref="D10:D11"/>
    <mergeCell ref="I10:J10"/>
    <mergeCell ref="K10:N10"/>
    <mergeCell ref="O10:Q10"/>
  </mergeCells>
  <phoneticPr fontId="0" type="noConversion"/>
  <pageMargins left="0.78740157480314965" right="0.78740157480314965" top="0.98425196850393704" bottom="0.98425196850393704" header="0.51181102362204722" footer="0.51181102362204722"/>
  <pageSetup paperSize="9" scale="55" fitToHeight="2" orientation="landscape" r:id="rId1"/>
  <headerFooter alignWithMargins="0">
    <oddHeader>&amp;RArbeitshilfe der Unfallkasse Berlin zur DGUV Vorschrift 2
Anhang 4: Betriebsspezifische Betreuung
Überarbeitung: HIS-HE, Januar 2015</oddHeader>
    <oddFooter>&amp;L&amp;F
&amp;A&amp;CVersion 1.0.2&amp;RSeite &amp;P von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R27"/>
  <sheetViews>
    <sheetView zoomScaleNormal="100" workbookViewId="0">
      <pane ySplit="12" topLeftCell="A13" activePane="bottomLeft" state="frozen"/>
      <selection activeCell="E39" sqref="E39"/>
      <selection pane="bottomLeft" activeCell="E39" sqref="E39"/>
    </sheetView>
  </sheetViews>
  <sheetFormatPr baseColWidth="10" defaultColWidth="22.85546875" defaultRowHeight="12" x14ac:dyDescent="0.2"/>
  <cols>
    <col min="1" max="1" width="22.85546875" style="8" customWidth="1"/>
    <col min="2" max="3" width="5.28515625" style="8" customWidth="1"/>
    <col min="4" max="4" width="30.28515625" style="8" customWidth="1"/>
    <col min="5" max="7" width="5.7109375" style="8" customWidth="1"/>
    <col min="8" max="8" width="22.85546875" style="8" customWidth="1"/>
    <col min="9" max="9" width="12.140625" style="8" bestFit="1" customWidth="1"/>
    <col min="10" max="10" width="11.42578125" style="8" bestFit="1" customWidth="1"/>
    <col min="11" max="11" width="22.85546875" style="8"/>
    <col min="12" max="13" width="7.7109375" style="8" customWidth="1"/>
    <col min="14" max="14" width="7.140625" style="8" customWidth="1"/>
    <col min="15" max="15" width="22.85546875" style="8"/>
    <col min="16" max="16" width="7" style="8" customWidth="1"/>
    <col min="17" max="17" width="6.85546875" style="8" customWidth="1"/>
    <col min="18" max="18" width="25.7109375" style="8" customWidth="1"/>
    <col min="19" max="16384" width="22.85546875" style="8"/>
  </cols>
  <sheetData>
    <row r="1" spans="1:18" ht="12.75" thickBot="1" x14ac:dyDescent="0.25">
      <c r="A1" s="105" t="s">
        <v>209</v>
      </c>
      <c r="B1" s="106" t="s">
        <v>36</v>
      </c>
      <c r="H1" s="107"/>
    </row>
    <row r="2" spans="1:18" ht="15.75" customHeight="1" thickTop="1" x14ac:dyDescent="0.2">
      <c r="A2" s="325" t="s">
        <v>162</v>
      </c>
      <c r="B2" s="325"/>
      <c r="C2" s="325"/>
      <c r="D2" s="325"/>
      <c r="E2" s="325"/>
      <c r="F2" s="325"/>
      <c r="G2" s="325"/>
      <c r="H2" s="325"/>
    </row>
    <row r="3" spans="1:18" ht="15" customHeight="1" x14ac:dyDescent="0.2">
      <c r="A3" s="326"/>
      <c r="B3" s="326"/>
      <c r="C3" s="326"/>
      <c r="D3" s="326"/>
      <c r="E3" s="326"/>
      <c r="F3" s="326"/>
      <c r="G3" s="326"/>
      <c r="H3" s="326"/>
    </row>
    <row r="4" spans="1:18" ht="25.5" customHeight="1" x14ac:dyDescent="0.2">
      <c r="A4" s="324" t="s">
        <v>235</v>
      </c>
      <c r="B4" s="324"/>
      <c r="C4" s="324"/>
      <c r="D4" s="324"/>
      <c r="E4" s="324"/>
      <c r="F4" s="324"/>
      <c r="G4" s="324"/>
      <c r="H4" s="324"/>
    </row>
    <row r="5" spans="1:18" ht="12.75" customHeight="1" x14ac:dyDescent="0.25">
      <c r="A5" s="329" t="s">
        <v>104</v>
      </c>
      <c r="B5" s="108" t="s">
        <v>46</v>
      </c>
      <c r="C5" s="109" t="s">
        <v>47</v>
      </c>
      <c r="D5" s="110" t="s">
        <v>45</v>
      </c>
      <c r="E5" s="111" t="s">
        <v>48</v>
      </c>
      <c r="F5" s="111" t="s">
        <v>49</v>
      </c>
      <c r="G5" s="199" t="s">
        <v>262</v>
      </c>
      <c r="H5" s="112"/>
    </row>
    <row r="6" spans="1:18" ht="12.75" customHeight="1" x14ac:dyDescent="0.2">
      <c r="A6" s="330"/>
      <c r="B6" s="332" t="str">
        <f>IF(COUNTIF(B14:B26,"x")&gt;0,"x","")</f>
        <v/>
      </c>
      <c r="C6" s="310" t="str">
        <f>IF(B6="","x","")</f>
        <v>x</v>
      </c>
      <c r="D6" s="113" t="s">
        <v>53</v>
      </c>
      <c r="E6" s="312" t="s">
        <v>166</v>
      </c>
      <c r="F6" s="313"/>
      <c r="G6" s="314"/>
      <c r="H6" s="114"/>
    </row>
    <row r="7" spans="1:18" ht="13.5" x14ac:dyDescent="0.2">
      <c r="A7" s="331"/>
      <c r="B7" s="333"/>
      <c r="C7" s="311"/>
      <c r="D7" s="116" t="s">
        <v>54</v>
      </c>
      <c r="E7" s="117">
        <f>SUM(E14:E26)</f>
        <v>0</v>
      </c>
      <c r="F7" s="117">
        <f>SUM(F14:F26)</f>
        <v>0</v>
      </c>
      <c r="G7" s="117">
        <f>SUM($G$11:$G$25)</f>
        <v>0</v>
      </c>
      <c r="H7" s="118"/>
    </row>
    <row r="8" spans="1:18" x14ac:dyDescent="0.2">
      <c r="A8" s="119"/>
      <c r="B8" s="119"/>
      <c r="C8" s="120"/>
      <c r="D8" s="121"/>
      <c r="E8" s="122"/>
      <c r="F8" s="122"/>
      <c r="G8" s="122"/>
    </row>
    <row r="9" spans="1:18" ht="12.75" customHeight="1" thickBot="1" x14ac:dyDescent="0.25">
      <c r="A9" s="315" t="s">
        <v>38</v>
      </c>
      <c r="B9" s="315"/>
      <c r="C9" s="316"/>
      <c r="D9" s="124" t="s">
        <v>40</v>
      </c>
      <c r="E9" s="123"/>
      <c r="F9" s="123"/>
      <c r="G9" s="123"/>
      <c r="H9" s="265" t="s">
        <v>67</v>
      </c>
    </row>
    <row r="10" spans="1:18" ht="13.5" customHeight="1" x14ac:dyDescent="0.25">
      <c r="A10" s="125" t="s">
        <v>41</v>
      </c>
      <c r="B10" s="321" t="s">
        <v>42</v>
      </c>
      <c r="C10" s="322"/>
      <c r="D10" s="346" t="s">
        <v>43</v>
      </c>
      <c r="E10" s="321" t="s">
        <v>166</v>
      </c>
      <c r="F10" s="323"/>
      <c r="G10" s="323"/>
      <c r="H10" s="327" t="s">
        <v>249</v>
      </c>
      <c r="I10" s="317" t="s">
        <v>66</v>
      </c>
      <c r="J10" s="318"/>
      <c r="K10" s="306" t="s">
        <v>252</v>
      </c>
      <c r="L10" s="307"/>
      <c r="M10" s="307"/>
      <c r="N10" s="307"/>
      <c r="O10" s="306" t="s">
        <v>48</v>
      </c>
      <c r="P10" s="308"/>
      <c r="Q10" s="309"/>
      <c r="R10" s="267" t="s">
        <v>258</v>
      </c>
    </row>
    <row r="11" spans="1:18" ht="27" x14ac:dyDescent="0.2">
      <c r="A11" s="126" t="s">
        <v>65</v>
      </c>
      <c r="B11" s="127" t="s">
        <v>46</v>
      </c>
      <c r="C11" s="128" t="s">
        <v>47</v>
      </c>
      <c r="D11" s="347"/>
      <c r="E11" s="129" t="s">
        <v>48</v>
      </c>
      <c r="F11" s="193" t="s">
        <v>256</v>
      </c>
      <c r="G11" s="192" t="s">
        <v>263</v>
      </c>
      <c r="H11" s="328"/>
      <c r="I11" s="130" t="s">
        <v>245</v>
      </c>
      <c r="J11" s="131" t="s">
        <v>246</v>
      </c>
      <c r="K11" s="131" t="s">
        <v>257</v>
      </c>
      <c r="L11" s="131" t="s">
        <v>248</v>
      </c>
      <c r="M11" s="131" t="s">
        <v>247</v>
      </c>
      <c r="N11" s="191" t="s">
        <v>261</v>
      </c>
      <c r="O11" s="131" t="s">
        <v>266</v>
      </c>
      <c r="P11" s="131" t="s">
        <v>248</v>
      </c>
      <c r="Q11" s="132" t="s">
        <v>247</v>
      </c>
      <c r="R11" s="268" t="s">
        <v>264</v>
      </c>
    </row>
    <row r="12" spans="1:18" s="115" customFormat="1" ht="5.0999999999999996" customHeight="1" x14ac:dyDescent="0.25">
      <c r="A12" s="133"/>
      <c r="B12" s="134"/>
      <c r="C12" s="135"/>
      <c r="D12" s="136"/>
      <c r="E12" s="134"/>
      <c r="F12" s="134"/>
      <c r="G12" s="134"/>
      <c r="H12" s="269"/>
      <c r="I12" s="270"/>
      <c r="J12" s="270"/>
      <c r="K12" s="270"/>
      <c r="L12" s="270"/>
      <c r="M12" s="270"/>
      <c r="N12" s="270"/>
      <c r="O12" s="272"/>
      <c r="P12" s="272"/>
      <c r="Q12" s="272"/>
      <c r="R12" s="271"/>
    </row>
    <row r="13" spans="1:18" ht="15" customHeight="1" x14ac:dyDescent="0.2">
      <c r="A13" s="336" t="s">
        <v>226</v>
      </c>
      <c r="B13" s="337"/>
      <c r="C13" s="337"/>
      <c r="D13" s="337"/>
      <c r="E13" s="337"/>
      <c r="F13" s="337"/>
      <c r="G13" s="337"/>
      <c r="H13" s="337"/>
      <c r="I13" s="338"/>
      <c r="J13" s="338"/>
      <c r="K13" s="338"/>
      <c r="L13" s="338"/>
      <c r="M13" s="338"/>
      <c r="N13" s="338"/>
      <c r="O13" s="338"/>
      <c r="P13" s="338"/>
      <c r="Q13" s="339"/>
      <c r="R13" s="263"/>
    </row>
    <row r="14" spans="1:18" ht="60" x14ac:dyDescent="0.2">
      <c r="A14" s="138" t="s">
        <v>229</v>
      </c>
      <c r="B14" s="139" t="str">
        <f t="shared" ref="B14:B25" si="0">IF(C14="","x","")</f>
        <v/>
      </c>
      <c r="C14" s="140" t="s">
        <v>55</v>
      </c>
      <c r="D14" s="345" t="s">
        <v>237</v>
      </c>
      <c r="E14" s="56"/>
      <c r="F14" s="56"/>
      <c r="G14" s="56"/>
      <c r="H14" s="102"/>
      <c r="I14" s="57"/>
      <c r="J14" s="58"/>
      <c r="K14" s="59"/>
      <c r="L14" s="56"/>
      <c r="M14" s="187"/>
      <c r="N14" s="60"/>
      <c r="O14" s="61"/>
      <c r="P14" s="62"/>
      <c r="Q14" s="63"/>
      <c r="R14" s="208"/>
    </row>
    <row r="15" spans="1:18" ht="36" x14ac:dyDescent="0.2">
      <c r="A15" s="138" t="s">
        <v>165</v>
      </c>
      <c r="B15" s="139" t="str">
        <f t="shared" si="0"/>
        <v/>
      </c>
      <c r="C15" s="140" t="s">
        <v>55</v>
      </c>
      <c r="D15" s="334"/>
      <c r="E15" s="56"/>
      <c r="F15" s="56"/>
      <c r="G15" s="56"/>
      <c r="H15" s="62"/>
      <c r="I15" s="64"/>
      <c r="J15" s="65"/>
      <c r="K15" s="59"/>
      <c r="L15" s="56"/>
      <c r="M15" s="187"/>
      <c r="N15" s="60"/>
      <c r="O15" s="61"/>
      <c r="P15" s="62"/>
      <c r="Q15" s="63"/>
      <c r="R15" s="208"/>
    </row>
    <row r="16" spans="1:18" ht="48" x14ac:dyDescent="0.2">
      <c r="A16" s="138" t="s">
        <v>230</v>
      </c>
      <c r="B16" s="139" t="str">
        <f t="shared" si="0"/>
        <v/>
      </c>
      <c r="C16" s="140" t="s">
        <v>55</v>
      </c>
      <c r="D16" s="334"/>
      <c r="E16" s="56"/>
      <c r="F16" s="56"/>
      <c r="G16" s="56"/>
      <c r="H16" s="62"/>
      <c r="I16" s="66"/>
      <c r="J16" s="67"/>
      <c r="K16" s="59"/>
      <c r="L16" s="56"/>
      <c r="M16" s="187"/>
      <c r="N16" s="60"/>
      <c r="O16" s="61"/>
      <c r="P16" s="62"/>
      <c r="Q16" s="63"/>
      <c r="R16" s="263"/>
    </row>
    <row r="17" spans="1:18" ht="60" x14ac:dyDescent="0.2">
      <c r="A17" s="138" t="s">
        <v>215</v>
      </c>
      <c r="B17" s="139" t="str">
        <f t="shared" si="0"/>
        <v/>
      </c>
      <c r="C17" s="140" t="s">
        <v>55</v>
      </c>
      <c r="D17" s="334"/>
      <c r="E17" s="56"/>
      <c r="F17" s="56"/>
      <c r="G17" s="56"/>
      <c r="H17" s="62"/>
      <c r="I17" s="64"/>
      <c r="J17" s="65"/>
      <c r="K17" s="59"/>
      <c r="L17" s="56"/>
      <c r="M17" s="187"/>
      <c r="N17" s="60"/>
      <c r="O17" s="61"/>
      <c r="P17" s="62"/>
      <c r="Q17" s="63"/>
      <c r="R17" s="208"/>
    </row>
    <row r="18" spans="1:18" ht="36" x14ac:dyDescent="0.2">
      <c r="A18" s="138" t="s">
        <v>216</v>
      </c>
      <c r="B18" s="139" t="str">
        <f t="shared" si="0"/>
        <v/>
      </c>
      <c r="C18" s="140" t="s">
        <v>55</v>
      </c>
      <c r="D18" s="334"/>
      <c r="E18" s="56"/>
      <c r="F18" s="56"/>
      <c r="G18" s="56"/>
      <c r="H18" s="62"/>
      <c r="I18" s="66"/>
      <c r="J18" s="67"/>
      <c r="K18" s="59"/>
      <c r="L18" s="56"/>
      <c r="M18" s="187"/>
      <c r="N18" s="60"/>
      <c r="O18" s="61"/>
      <c r="P18" s="62"/>
      <c r="Q18" s="63"/>
      <c r="R18" s="208"/>
    </row>
    <row r="19" spans="1:18" ht="72" x14ac:dyDescent="0.2">
      <c r="A19" s="138" t="s">
        <v>231</v>
      </c>
      <c r="B19" s="139" t="str">
        <f t="shared" si="0"/>
        <v/>
      </c>
      <c r="C19" s="140" t="s">
        <v>55</v>
      </c>
      <c r="D19" s="334"/>
      <c r="E19" s="56"/>
      <c r="F19" s="56"/>
      <c r="G19" s="56"/>
      <c r="H19" s="62"/>
      <c r="I19" s="64"/>
      <c r="J19" s="65"/>
      <c r="K19" s="59"/>
      <c r="L19" s="56"/>
      <c r="M19" s="187"/>
      <c r="N19" s="60"/>
      <c r="O19" s="61"/>
      <c r="P19" s="62"/>
      <c r="Q19" s="63"/>
      <c r="R19" s="208"/>
    </row>
    <row r="20" spans="1:18" ht="36" x14ac:dyDescent="0.2">
      <c r="A20" s="138" t="s">
        <v>236</v>
      </c>
      <c r="B20" s="139" t="str">
        <f t="shared" si="0"/>
        <v/>
      </c>
      <c r="C20" s="140" t="s">
        <v>55</v>
      </c>
      <c r="D20" s="334"/>
      <c r="E20" s="56"/>
      <c r="F20" s="56"/>
      <c r="G20" s="56"/>
      <c r="H20" s="62"/>
      <c r="I20" s="66"/>
      <c r="J20" s="67"/>
      <c r="K20" s="59"/>
      <c r="L20" s="56"/>
      <c r="M20" s="187"/>
      <c r="N20" s="60"/>
      <c r="O20" s="61"/>
      <c r="P20" s="62"/>
      <c r="Q20" s="63"/>
      <c r="R20" s="208"/>
    </row>
    <row r="21" spans="1:18" ht="48" x14ac:dyDescent="0.2">
      <c r="A21" s="138" t="s">
        <v>219</v>
      </c>
      <c r="B21" s="139" t="str">
        <f t="shared" si="0"/>
        <v/>
      </c>
      <c r="C21" s="140" t="s">
        <v>55</v>
      </c>
      <c r="D21" s="334"/>
      <c r="E21" s="56"/>
      <c r="F21" s="56"/>
      <c r="G21" s="56"/>
      <c r="H21" s="62"/>
      <c r="I21" s="64"/>
      <c r="J21" s="65"/>
      <c r="K21" s="68"/>
      <c r="L21" s="69"/>
      <c r="M21" s="188"/>
      <c r="N21" s="70"/>
      <c r="O21" s="71"/>
      <c r="P21" s="72"/>
      <c r="Q21" s="73"/>
      <c r="R21" s="208"/>
    </row>
    <row r="22" spans="1:18" ht="36" x14ac:dyDescent="0.2">
      <c r="A22" s="138" t="s">
        <v>225</v>
      </c>
      <c r="B22" s="139" t="str">
        <f t="shared" si="0"/>
        <v/>
      </c>
      <c r="C22" s="140" t="s">
        <v>55</v>
      </c>
      <c r="D22" s="334"/>
      <c r="E22" s="56"/>
      <c r="F22" s="56"/>
      <c r="G22" s="56"/>
      <c r="H22" s="62"/>
      <c r="I22" s="74"/>
      <c r="J22" s="75"/>
      <c r="K22" s="76"/>
      <c r="L22" s="77"/>
      <c r="M22" s="189"/>
      <c r="N22" s="78"/>
      <c r="O22" s="71"/>
      <c r="P22" s="72"/>
      <c r="Q22" s="73"/>
      <c r="R22" s="208"/>
    </row>
    <row r="23" spans="1:18" ht="13.5" x14ac:dyDescent="0.2">
      <c r="A23" s="138" t="s">
        <v>52</v>
      </c>
      <c r="B23" s="139" t="str">
        <f t="shared" si="0"/>
        <v/>
      </c>
      <c r="C23" s="140" t="s">
        <v>55</v>
      </c>
      <c r="D23" s="352"/>
      <c r="E23" s="56"/>
      <c r="F23" s="56"/>
      <c r="G23" s="56"/>
      <c r="H23" s="62"/>
      <c r="I23" s="74"/>
      <c r="J23" s="75"/>
      <c r="K23" s="76"/>
      <c r="L23" s="77"/>
      <c r="M23" s="189"/>
      <c r="N23" s="78"/>
      <c r="O23" s="71"/>
      <c r="P23" s="72"/>
      <c r="Q23" s="73"/>
      <c r="R23" s="208"/>
    </row>
    <row r="24" spans="1:18" ht="13.5" x14ac:dyDescent="0.2">
      <c r="A24" s="142"/>
      <c r="B24" s="139" t="str">
        <f t="shared" si="0"/>
        <v/>
      </c>
      <c r="C24" s="143" t="s">
        <v>55</v>
      </c>
      <c r="D24" s="144"/>
      <c r="E24" s="77"/>
      <c r="F24" s="77"/>
      <c r="G24" s="77"/>
      <c r="H24" s="62"/>
      <c r="I24" s="74"/>
      <c r="J24" s="75"/>
      <c r="K24" s="76"/>
      <c r="L24" s="77"/>
      <c r="M24" s="189"/>
      <c r="N24" s="78"/>
      <c r="O24" s="61"/>
      <c r="P24" s="62"/>
      <c r="Q24" s="63"/>
      <c r="R24" s="208"/>
    </row>
    <row r="25" spans="1:18" ht="14.25" thickBot="1" x14ac:dyDescent="0.25">
      <c r="A25" s="145"/>
      <c r="B25" s="146" t="str">
        <f t="shared" si="0"/>
        <v/>
      </c>
      <c r="C25" s="147" t="s">
        <v>55</v>
      </c>
      <c r="D25" s="103"/>
      <c r="E25" s="69"/>
      <c r="F25" s="69"/>
      <c r="G25" s="69"/>
      <c r="H25" s="148"/>
      <c r="I25" s="79"/>
      <c r="J25" s="80"/>
      <c r="K25" s="81"/>
      <c r="L25" s="82"/>
      <c r="M25" s="190"/>
      <c r="N25" s="83"/>
      <c r="O25" s="84"/>
      <c r="P25" s="85"/>
      <c r="Q25" s="86"/>
      <c r="R25" s="210"/>
    </row>
    <row r="26" spans="1:18" ht="18.75" customHeight="1" x14ac:dyDescent="0.2">
      <c r="A26" s="149"/>
      <c r="B26" s="150"/>
      <c r="C26" s="150"/>
      <c r="D26" s="150" t="s">
        <v>64</v>
      </c>
      <c r="E26" s="150"/>
      <c r="F26" s="150"/>
      <c r="G26" s="150"/>
      <c r="H26" s="150"/>
    </row>
    <row r="27" spans="1:18" x14ac:dyDescent="0.2">
      <c r="A27" s="151" t="s">
        <v>70</v>
      </c>
      <c r="B27" s="152"/>
      <c r="C27" s="152"/>
      <c r="D27" s="152"/>
      <c r="E27" s="152"/>
      <c r="F27" s="152"/>
      <c r="G27" s="152"/>
      <c r="H27" s="152"/>
    </row>
  </sheetData>
  <mergeCells count="16">
    <mergeCell ref="A9:C9"/>
    <mergeCell ref="A5:A7"/>
    <mergeCell ref="A4:H4"/>
    <mergeCell ref="A2:H3"/>
    <mergeCell ref="E6:G6"/>
    <mergeCell ref="B6:B7"/>
    <mergeCell ref="C6:C7"/>
    <mergeCell ref="D14:D23"/>
    <mergeCell ref="D10:D11"/>
    <mergeCell ref="A13:Q13"/>
    <mergeCell ref="I10:J10"/>
    <mergeCell ref="K10:N10"/>
    <mergeCell ref="O10:Q10"/>
    <mergeCell ref="B10:C10"/>
    <mergeCell ref="E10:G10"/>
    <mergeCell ref="H10:H11"/>
  </mergeCells>
  <phoneticPr fontId="0" type="noConversion"/>
  <pageMargins left="0.78740157480314965" right="0.78740157480314965" top="0.98425196850393704" bottom="0.98425196850393704" header="0.51181102362204722" footer="0.51181102362204722"/>
  <pageSetup paperSize="9" scale="56" fitToHeight="2" orientation="landscape" r:id="rId1"/>
  <headerFooter alignWithMargins="0">
    <oddHeader>&amp;RArbeitshilfe der Unfallkasse Berlin zur DGUV Vorschrift 2
Anhang 4: Betriebsspezifische Betreuung
Überarbeitung: HIS-HE, Januar 2015</oddHeader>
    <oddFooter>&amp;L&amp;F
&amp;A&amp;CVersion 1.0.2&amp;RSeite &amp;P von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R24"/>
  <sheetViews>
    <sheetView zoomScaleNormal="100" workbookViewId="0">
      <pane ySplit="12" topLeftCell="A13" activePane="bottomLeft" state="frozen"/>
      <selection activeCell="E39" sqref="E39"/>
      <selection pane="bottomLeft" activeCell="E39" sqref="E39"/>
    </sheetView>
  </sheetViews>
  <sheetFormatPr baseColWidth="10" defaultColWidth="22.85546875" defaultRowHeight="12" x14ac:dyDescent="0.2"/>
  <cols>
    <col min="1" max="1" width="22.85546875" style="8" customWidth="1"/>
    <col min="2" max="3" width="5.28515625" style="8" customWidth="1"/>
    <col min="4" max="4" width="32.28515625" style="8" customWidth="1"/>
    <col min="5" max="7" width="5.7109375" style="8" customWidth="1"/>
    <col min="8" max="8" width="22.85546875" style="8" customWidth="1"/>
    <col min="9" max="9" width="12.140625" style="8" bestFit="1" customWidth="1"/>
    <col min="10" max="10" width="11.42578125" style="8" bestFit="1" customWidth="1"/>
    <col min="11" max="11" width="22.85546875" style="8"/>
    <col min="12" max="13" width="7.7109375" style="8" customWidth="1"/>
    <col min="14" max="14" width="7.140625" style="8" customWidth="1"/>
    <col min="15" max="15" width="22.85546875" style="8"/>
    <col min="16" max="16" width="7" style="8" customWidth="1"/>
    <col min="17" max="17" width="6.85546875" style="8" customWidth="1"/>
    <col min="18" max="18" width="25.7109375" style="8" customWidth="1"/>
    <col min="19" max="16384" width="22.85546875" style="8"/>
  </cols>
  <sheetData>
    <row r="1" spans="1:18" ht="12.75" thickBot="1" x14ac:dyDescent="0.25">
      <c r="A1" s="105" t="s">
        <v>209</v>
      </c>
      <c r="B1" s="106" t="s">
        <v>36</v>
      </c>
      <c r="H1" s="107"/>
    </row>
    <row r="2" spans="1:18" ht="15.75" customHeight="1" thickTop="1" x14ac:dyDescent="0.2">
      <c r="A2" s="325" t="s">
        <v>162</v>
      </c>
      <c r="B2" s="325"/>
      <c r="C2" s="325"/>
      <c r="D2" s="325"/>
      <c r="E2" s="325"/>
      <c r="F2" s="325"/>
      <c r="G2" s="325"/>
      <c r="H2" s="325"/>
    </row>
    <row r="3" spans="1:18" ht="15" customHeight="1" x14ac:dyDescent="0.2">
      <c r="A3" s="326"/>
      <c r="B3" s="326"/>
      <c r="C3" s="326"/>
      <c r="D3" s="326"/>
      <c r="E3" s="326"/>
      <c r="F3" s="326"/>
      <c r="G3" s="326"/>
      <c r="H3" s="326"/>
    </row>
    <row r="4" spans="1:18" ht="25.5" customHeight="1" x14ac:dyDescent="0.2">
      <c r="A4" s="324" t="s">
        <v>238</v>
      </c>
      <c r="B4" s="324"/>
      <c r="C4" s="324"/>
      <c r="D4" s="324"/>
      <c r="E4" s="324"/>
      <c r="F4" s="324"/>
      <c r="G4" s="324"/>
      <c r="H4" s="324"/>
    </row>
    <row r="5" spans="1:18" ht="12.75" customHeight="1" x14ac:dyDescent="0.25">
      <c r="A5" s="329" t="s">
        <v>104</v>
      </c>
      <c r="B5" s="108" t="s">
        <v>46</v>
      </c>
      <c r="C5" s="109" t="s">
        <v>47</v>
      </c>
      <c r="D5" s="110" t="s">
        <v>45</v>
      </c>
      <c r="E5" s="111" t="s">
        <v>48</v>
      </c>
      <c r="F5" s="111" t="s">
        <v>49</v>
      </c>
      <c r="G5" s="199" t="s">
        <v>262</v>
      </c>
      <c r="H5" s="112"/>
    </row>
    <row r="6" spans="1:18" ht="12.75" customHeight="1" x14ac:dyDescent="0.2">
      <c r="A6" s="330"/>
      <c r="B6" s="332" t="str">
        <f>IF(COUNTIF(B14:B23,"x")&gt;0,"x","")</f>
        <v/>
      </c>
      <c r="C6" s="310" t="str">
        <f>IF(B6="","x","")</f>
        <v>x</v>
      </c>
      <c r="D6" s="113" t="s">
        <v>53</v>
      </c>
      <c r="E6" s="312" t="s">
        <v>166</v>
      </c>
      <c r="F6" s="313"/>
      <c r="G6" s="314"/>
      <c r="H6" s="114"/>
    </row>
    <row r="7" spans="1:18" ht="13.5" x14ac:dyDescent="0.2">
      <c r="A7" s="331"/>
      <c r="B7" s="333"/>
      <c r="C7" s="311"/>
      <c r="D7" s="116" t="s">
        <v>54</v>
      </c>
      <c r="E7" s="117">
        <f>SUM(E14:E23)</f>
        <v>0</v>
      </c>
      <c r="F7" s="117">
        <f>SUM(F14:F23)</f>
        <v>0</v>
      </c>
      <c r="G7" s="117">
        <f>SUM($G$11:$G$24)</f>
        <v>0</v>
      </c>
      <c r="H7" s="118"/>
    </row>
    <row r="8" spans="1:18" x14ac:dyDescent="0.2">
      <c r="A8" s="119"/>
      <c r="B8" s="119"/>
      <c r="C8" s="120"/>
      <c r="D8" s="121"/>
      <c r="E8" s="122"/>
      <c r="F8" s="122"/>
      <c r="G8" s="122"/>
    </row>
    <row r="9" spans="1:18" ht="12.75" customHeight="1" thickBot="1" x14ac:dyDescent="0.25">
      <c r="A9" s="315" t="s">
        <v>38</v>
      </c>
      <c r="B9" s="315"/>
      <c r="C9" s="316"/>
      <c r="D9" s="124" t="s">
        <v>40</v>
      </c>
      <c r="E9" s="123"/>
      <c r="F9" s="123"/>
      <c r="G9" s="123"/>
      <c r="H9" s="265" t="s">
        <v>67</v>
      </c>
    </row>
    <row r="10" spans="1:18" ht="13.5" customHeight="1" x14ac:dyDescent="0.25">
      <c r="A10" s="125" t="s">
        <v>41</v>
      </c>
      <c r="B10" s="321" t="s">
        <v>42</v>
      </c>
      <c r="C10" s="322"/>
      <c r="D10" s="346" t="s">
        <v>43</v>
      </c>
      <c r="E10" s="321" t="s">
        <v>166</v>
      </c>
      <c r="F10" s="323"/>
      <c r="G10" s="323"/>
      <c r="H10" s="327" t="s">
        <v>249</v>
      </c>
      <c r="I10" s="317" t="s">
        <v>66</v>
      </c>
      <c r="J10" s="318"/>
      <c r="K10" s="306" t="s">
        <v>252</v>
      </c>
      <c r="L10" s="307"/>
      <c r="M10" s="307"/>
      <c r="N10" s="307"/>
      <c r="O10" s="306" t="s">
        <v>48</v>
      </c>
      <c r="P10" s="308"/>
      <c r="Q10" s="309"/>
      <c r="R10" s="267" t="s">
        <v>258</v>
      </c>
    </row>
    <row r="11" spans="1:18" ht="27" x14ac:dyDescent="0.2">
      <c r="A11" s="126" t="s">
        <v>65</v>
      </c>
      <c r="B11" s="127" t="s">
        <v>46</v>
      </c>
      <c r="C11" s="128" t="s">
        <v>47</v>
      </c>
      <c r="D11" s="347"/>
      <c r="E11" s="129" t="s">
        <v>48</v>
      </c>
      <c r="F11" s="186" t="s">
        <v>253</v>
      </c>
      <c r="G11" s="192" t="s">
        <v>263</v>
      </c>
      <c r="H11" s="328"/>
      <c r="I11" s="130" t="s">
        <v>245</v>
      </c>
      <c r="J11" s="131" t="s">
        <v>246</v>
      </c>
      <c r="K11" s="131" t="s">
        <v>257</v>
      </c>
      <c r="L11" s="131" t="s">
        <v>248</v>
      </c>
      <c r="M11" s="131" t="s">
        <v>247</v>
      </c>
      <c r="N11" s="191" t="s">
        <v>261</v>
      </c>
      <c r="O11" s="131" t="s">
        <v>266</v>
      </c>
      <c r="P11" s="131" t="s">
        <v>248</v>
      </c>
      <c r="Q11" s="132" t="s">
        <v>247</v>
      </c>
      <c r="R11" s="268" t="s">
        <v>264</v>
      </c>
    </row>
    <row r="12" spans="1:18" s="115" customFormat="1" ht="5.0999999999999996" customHeight="1" x14ac:dyDescent="0.25">
      <c r="A12" s="133"/>
      <c r="B12" s="134"/>
      <c r="C12" s="135"/>
      <c r="D12" s="136"/>
      <c r="E12" s="134"/>
      <c r="F12" s="134"/>
      <c r="G12" s="134"/>
      <c r="H12" s="269"/>
      <c r="I12" s="270"/>
      <c r="J12" s="270"/>
      <c r="K12" s="270"/>
      <c r="L12" s="270"/>
      <c r="M12" s="270"/>
      <c r="N12" s="270"/>
      <c r="O12" s="272"/>
      <c r="P12" s="272"/>
      <c r="Q12" s="272"/>
      <c r="R12" s="271"/>
    </row>
    <row r="13" spans="1:18" ht="15" customHeight="1" x14ac:dyDescent="0.2">
      <c r="A13" s="336" t="s">
        <v>233</v>
      </c>
      <c r="B13" s="337"/>
      <c r="C13" s="337"/>
      <c r="D13" s="337"/>
      <c r="E13" s="337"/>
      <c r="F13" s="337"/>
      <c r="G13" s="337"/>
      <c r="H13" s="337"/>
      <c r="I13" s="338"/>
      <c r="J13" s="338"/>
      <c r="K13" s="338"/>
      <c r="L13" s="338"/>
      <c r="M13" s="338"/>
      <c r="N13" s="338"/>
      <c r="O13" s="338"/>
      <c r="P13" s="338"/>
      <c r="Q13" s="339"/>
      <c r="R13" s="263"/>
    </row>
    <row r="14" spans="1:18" ht="96" x14ac:dyDescent="0.2">
      <c r="A14" s="138" t="s">
        <v>239</v>
      </c>
      <c r="B14" s="139" t="str">
        <f t="shared" ref="B14:B22" si="0">IF(C14="","x","")</f>
        <v/>
      </c>
      <c r="C14" s="140" t="s">
        <v>55</v>
      </c>
      <c r="D14" s="345" t="s">
        <v>0</v>
      </c>
      <c r="E14" s="56"/>
      <c r="F14" s="56"/>
      <c r="G14" s="56"/>
      <c r="H14" s="102"/>
      <c r="I14" s="57"/>
      <c r="J14" s="58"/>
      <c r="K14" s="200"/>
      <c r="L14" s="56"/>
      <c r="M14" s="187"/>
      <c r="N14" s="60"/>
      <c r="O14" s="61"/>
      <c r="P14" s="62"/>
      <c r="Q14" s="63"/>
      <c r="R14" s="208"/>
    </row>
    <row r="15" spans="1:18" ht="77.45" customHeight="1" x14ac:dyDescent="0.2">
      <c r="A15" s="138" t="s">
        <v>240</v>
      </c>
      <c r="B15" s="139" t="str">
        <f t="shared" si="0"/>
        <v/>
      </c>
      <c r="C15" s="140" t="s">
        <v>55</v>
      </c>
      <c r="D15" s="334"/>
      <c r="E15" s="56"/>
      <c r="F15" s="56"/>
      <c r="G15" s="56"/>
      <c r="H15" s="62"/>
      <c r="I15" s="64"/>
      <c r="J15" s="65"/>
      <c r="K15" s="200"/>
      <c r="L15" s="56"/>
      <c r="M15" s="187"/>
      <c r="N15" s="60"/>
      <c r="O15" s="61"/>
      <c r="P15" s="62"/>
      <c r="Q15" s="63"/>
      <c r="R15" s="208"/>
    </row>
    <row r="16" spans="1:18" ht="60" x14ac:dyDescent="0.2">
      <c r="A16" s="138" t="s">
        <v>241</v>
      </c>
      <c r="B16" s="139" t="str">
        <f t="shared" si="0"/>
        <v/>
      </c>
      <c r="C16" s="140" t="s">
        <v>55</v>
      </c>
      <c r="D16" s="334"/>
      <c r="E16" s="56"/>
      <c r="F16" s="56"/>
      <c r="G16" s="56"/>
      <c r="H16" s="62"/>
      <c r="I16" s="66"/>
      <c r="J16" s="67"/>
      <c r="K16" s="59"/>
      <c r="L16" s="56"/>
      <c r="M16" s="187"/>
      <c r="N16" s="60"/>
      <c r="O16" s="61"/>
      <c r="P16" s="62"/>
      <c r="Q16" s="63"/>
      <c r="R16" s="208"/>
    </row>
    <row r="17" spans="1:18" ht="60" x14ac:dyDescent="0.2">
      <c r="A17" s="138" t="s">
        <v>242</v>
      </c>
      <c r="B17" s="139" t="str">
        <f t="shared" si="0"/>
        <v/>
      </c>
      <c r="C17" s="140" t="s">
        <v>55</v>
      </c>
      <c r="D17" s="334"/>
      <c r="E17" s="56"/>
      <c r="F17" s="56"/>
      <c r="G17" s="56"/>
      <c r="H17" s="62"/>
      <c r="I17" s="64"/>
      <c r="J17" s="65"/>
      <c r="K17" s="59"/>
      <c r="L17" s="56"/>
      <c r="M17" s="187"/>
      <c r="N17" s="60"/>
      <c r="O17" s="61"/>
      <c r="P17" s="62"/>
      <c r="Q17" s="63"/>
      <c r="R17" s="208"/>
    </row>
    <row r="18" spans="1:18" ht="68.45" customHeight="1" x14ac:dyDescent="0.2">
      <c r="A18" s="138" t="s">
        <v>243</v>
      </c>
      <c r="B18" s="139" t="str">
        <f t="shared" si="0"/>
        <v/>
      </c>
      <c r="C18" s="140" t="s">
        <v>55</v>
      </c>
      <c r="D18" s="334"/>
      <c r="E18" s="56"/>
      <c r="F18" s="56"/>
      <c r="G18" s="56"/>
      <c r="H18" s="62"/>
      <c r="I18" s="66"/>
      <c r="J18" s="67"/>
      <c r="K18" s="200"/>
      <c r="L18" s="56"/>
      <c r="M18" s="187"/>
      <c r="N18" s="60"/>
      <c r="O18" s="61"/>
      <c r="P18" s="62"/>
      <c r="Q18" s="63"/>
      <c r="R18" s="208"/>
    </row>
    <row r="19" spans="1:18" ht="36" x14ac:dyDescent="0.2">
      <c r="A19" s="138" t="s">
        <v>244</v>
      </c>
      <c r="B19" s="139" t="str">
        <f t="shared" si="0"/>
        <v/>
      </c>
      <c r="C19" s="140" t="s">
        <v>55</v>
      </c>
      <c r="D19" s="334"/>
      <c r="E19" s="56"/>
      <c r="F19" s="56"/>
      <c r="G19" s="56"/>
      <c r="H19" s="62"/>
      <c r="I19" s="64"/>
      <c r="J19" s="65"/>
      <c r="K19" s="200"/>
      <c r="L19" s="56"/>
      <c r="M19" s="187"/>
      <c r="N19" s="60"/>
      <c r="O19" s="61"/>
      <c r="P19" s="62"/>
      <c r="Q19" s="63"/>
      <c r="R19" s="208"/>
    </row>
    <row r="20" spans="1:18" ht="13.5" x14ac:dyDescent="0.2">
      <c r="A20" s="138" t="s">
        <v>232</v>
      </c>
      <c r="B20" s="139" t="str">
        <f t="shared" si="0"/>
        <v/>
      </c>
      <c r="C20" s="140" t="s">
        <v>55</v>
      </c>
      <c r="D20" s="352"/>
      <c r="E20" s="56"/>
      <c r="F20" s="56"/>
      <c r="G20" s="56"/>
      <c r="H20" s="62"/>
      <c r="I20" s="66"/>
      <c r="J20" s="67"/>
      <c r="K20" s="59"/>
      <c r="L20" s="56"/>
      <c r="M20" s="187"/>
      <c r="N20" s="60"/>
      <c r="O20" s="61"/>
      <c r="P20" s="62"/>
      <c r="Q20" s="63"/>
      <c r="R20" s="208"/>
    </row>
    <row r="21" spans="1:18" ht="13.5" x14ac:dyDescent="0.2">
      <c r="A21" s="142"/>
      <c r="B21" s="139" t="str">
        <f t="shared" si="0"/>
        <v/>
      </c>
      <c r="C21" s="143" t="s">
        <v>55</v>
      </c>
      <c r="D21" s="144"/>
      <c r="E21" s="77"/>
      <c r="F21" s="77"/>
      <c r="G21" s="77"/>
      <c r="H21" s="62"/>
      <c r="I21" s="74"/>
      <c r="J21" s="75"/>
      <c r="K21" s="76"/>
      <c r="L21" s="77"/>
      <c r="M21" s="189"/>
      <c r="N21" s="78"/>
      <c r="O21" s="61"/>
      <c r="P21" s="62"/>
      <c r="Q21" s="63"/>
      <c r="R21" s="208"/>
    </row>
    <row r="22" spans="1:18" ht="14.25" thickBot="1" x14ac:dyDescent="0.25">
      <c r="A22" s="145"/>
      <c r="B22" s="146" t="str">
        <f t="shared" si="0"/>
        <v/>
      </c>
      <c r="C22" s="147" t="s">
        <v>55</v>
      </c>
      <c r="D22" s="103"/>
      <c r="E22" s="69"/>
      <c r="F22" s="69"/>
      <c r="G22" s="69"/>
      <c r="H22" s="148"/>
      <c r="I22" s="79"/>
      <c r="J22" s="80"/>
      <c r="K22" s="81"/>
      <c r="L22" s="82"/>
      <c r="M22" s="190"/>
      <c r="N22" s="83"/>
      <c r="O22" s="84"/>
      <c r="P22" s="85"/>
      <c r="Q22" s="86"/>
      <c r="R22" s="210"/>
    </row>
    <row r="23" spans="1:18" ht="18.75" customHeight="1" x14ac:dyDescent="0.2">
      <c r="A23" s="149"/>
      <c r="B23" s="150"/>
      <c r="C23" s="150"/>
      <c r="D23" s="150" t="s">
        <v>64</v>
      </c>
      <c r="E23" s="150"/>
      <c r="F23" s="150"/>
      <c r="G23" s="150"/>
      <c r="H23" s="150"/>
    </row>
    <row r="24" spans="1:18" x14ac:dyDescent="0.2">
      <c r="A24" s="151" t="s">
        <v>70</v>
      </c>
      <c r="B24" s="152"/>
      <c r="C24" s="152"/>
      <c r="D24" s="152"/>
      <c r="E24" s="152"/>
      <c r="F24" s="152"/>
      <c r="G24" s="152"/>
      <c r="H24" s="152"/>
    </row>
  </sheetData>
  <mergeCells count="16">
    <mergeCell ref="A4:H4"/>
    <mergeCell ref="A2:H3"/>
    <mergeCell ref="E6:G6"/>
    <mergeCell ref="H10:H11"/>
    <mergeCell ref="A5:A7"/>
    <mergeCell ref="B10:C10"/>
    <mergeCell ref="E10:G10"/>
    <mergeCell ref="B6:B7"/>
    <mergeCell ref="C6:C7"/>
    <mergeCell ref="A9:C9"/>
    <mergeCell ref="A13:Q13"/>
    <mergeCell ref="D14:D20"/>
    <mergeCell ref="D10:D11"/>
    <mergeCell ref="I10:J10"/>
    <mergeCell ref="K10:N10"/>
    <mergeCell ref="O10:Q10"/>
  </mergeCells>
  <phoneticPr fontId="0" type="noConversion"/>
  <pageMargins left="0.78740157480314965" right="0.78740157480314965" top="0.98425196850393704" bottom="0.98425196850393704" header="0.51181102362204722" footer="0.51181102362204722"/>
  <pageSetup paperSize="9" scale="55" fitToHeight="2" orientation="landscape" r:id="rId1"/>
  <headerFooter alignWithMargins="0">
    <oddHeader>&amp;RArbeitshilfe der Unfallkasse Berlin zur DGUV Vorschrift 2
Anhang 4: Betriebsspezifische Betreuung
Überarbeitung: HIS-HE, Januar 2015</oddHeader>
    <oddFooter>&amp;L&amp;F
&amp;A&amp;CVersion 1.0.2&amp;RSeite &amp;P von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R27"/>
  <sheetViews>
    <sheetView zoomScaleNormal="100" workbookViewId="0">
      <pane ySplit="12" topLeftCell="A13" activePane="bottomLeft" state="frozen"/>
      <selection activeCell="E39" sqref="E39"/>
      <selection pane="bottomLeft" activeCell="E39" sqref="E39"/>
    </sheetView>
  </sheetViews>
  <sheetFormatPr baseColWidth="10" defaultColWidth="22.85546875" defaultRowHeight="12" x14ac:dyDescent="0.2"/>
  <cols>
    <col min="1" max="1" width="22.85546875" style="8" customWidth="1"/>
    <col min="2" max="3" width="5.28515625" style="8" customWidth="1"/>
    <col min="4" max="4" width="32.5703125" style="8" customWidth="1"/>
    <col min="5" max="7" width="5.7109375" style="8" customWidth="1"/>
    <col min="8" max="8" width="22.85546875" style="8" customWidth="1"/>
    <col min="9" max="9" width="12.140625" style="8" bestFit="1" customWidth="1"/>
    <col min="10" max="10" width="11.42578125" style="8" bestFit="1" customWidth="1"/>
    <col min="11" max="11" width="22.85546875" style="8"/>
    <col min="12" max="13" width="7.7109375" style="8" customWidth="1"/>
    <col min="14" max="14" width="7.140625" style="8" customWidth="1"/>
    <col min="15" max="15" width="22.85546875" style="8"/>
    <col min="16" max="16" width="7" style="8" customWidth="1"/>
    <col min="17" max="17" width="6.85546875" style="8" customWidth="1"/>
    <col min="18" max="18" width="25.7109375" style="8" customWidth="1"/>
    <col min="19" max="16384" width="22.85546875" style="8"/>
  </cols>
  <sheetData>
    <row r="1" spans="1:18" ht="12.75" thickBot="1" x14ac:dyDescent="0.25">
      <c r="A1" s="105" t="s">
        <v>209</v>
      </c>
      <c r="B1" s="106" t="s">
        <v>36</v>
      </c>
      <c r="H1" s="107"/>
    </row>
    <row r="2" spans="1:18" ht="15.75" customHeight="1" thickTop="1" x14ac:dyDescent="0.2">
      <c r="A2" s="325" t="s">
        <v>1</v>
      </c>
      <c r="B2" s="325"/>
      <c r="C2" s="325"/>
      <c r="D2" s="325"/>
      <c r="E2" s="325"/>
      <c r="F2" s="325"/>
      <c r="G2" s="325"/>
      <c r="H2" s="325"/>
    </row>
    <row r="3" spans="1:18" ht="15" customHeight="1" x14ac:dyDescent="0.2">
      <c r="A3" s="326"/>
      <c r="B3" s="326"/>
      <c r="C3" s="326"/>
      <c r="D3" s="326"/>
      <c r="E3" s="326"/>
      <c r="F3" s="326"/>
      <c r="G3" s="326"/>
      <c r="H3" s="326"/>
    </row>
    <row r="4" spans="1:18" x14ac:dyDescent="0.2">
      <c r="A4" s="324" t="s">
        <v>2</v>
      </c>
      <c r="B4" s="324"/>
      <c r="C4" s="324"/>
      <c r="D4" s="324"/>
      <c r="E4" s="324"/>
      <c r="F4" s="324"/>
      <c r="G4" s="324"/>
      <c r="H4" s="324"/>
    </row>
    <row r="5" spans="1:18" ht="12.75" customHeight="1" x14ac:dyDescent="0.25">
      <c r="A5" s="329" t="s">
        <v>104</v>
      </c>
      <c r="B5" s="108" t="s">
        <v>46</v>
      </c>
      <c r="C5" s="109" t="s">
        <v>47</v>
      </c>
      <c r="D5" s="110" t="s">
        <v>45</v>
      </c>
      <c r="E5" s="111" t="s">
        <v>48</v>
      </c>
      <c r="F5" s="111" t="s">
        <v>49</v>
      </c>
      <c r="G5" s="199" t="s">
        <v>262</v>
      </c>
      <c r="H5" s="112"/>
    </row>
    <row r="6" spans="1:18" ht="12.75" customHeight="1" x14ac:dyDescent="0.2">
      <c r="A6" s="330"/>
      <c r="B6" s="332" t="str">
        <f>IF(COUNTIF(B14:B21,"x")&gt;0,"x","")</f>
        <v/>
      </c>
      <c r="C6" s="310" t="str">
        <f>IF(B6="","x","")</f>
        <v>x</v>
      </c>
      <c r="D6" s="113" t="s">
        <v>53</v>
      </c>
      <c r="E6" s="312" t="s">
        <v>166</v>
      </c>
      <c r="F6" s="313"/>
      <c r="G6" s="314"/>
      <c r="H6" s="114"/>
    </row>
    <row r="7" spans="1:18" ht="13.5" x14ac:dyDescent="0.2">
      <c r="A7" s="331"/>
      <c r="B7" s="333"/>
      <c r="C7" s="311"/>
      <c r="D7" s="116" t="s">
        <v>54</v>
      </c>
      <c r="E7" s="117">
        <f>SUM(E14:E21)</f>
        <v>0</v>
      </c>
      <c r="F7" s="117">
        <f>SUM(F14:F21)</f>
        <v>0</v>
      </c>
      <c r="G7" s="117">
        <f>SUM($G$11:$G$26)</f>
        <v>0</v>
      </c>
      <c r="H7" s="118"/>
    </row>
    <row r="8" spans="1:18" x14ac:dyDescent="0.2">
      <c r="A8" s="119"/>
      <c r="B8" s="119"/>
      <c r="C8" s="120"/>
      <c r="D8" s="121"/>
      <c r="E8" s="122"/>
      <c r="F8" s="122"/>
      <c r="G8" s="122"/>
    </row>
    <row r="9" spans="1:18" ht="12.75" customHeight="1" thickBot="1" x14ac:dyDescent="0.25">
      <c r="A9" s="315" t="s">
        <v>38</v>
      </c>
      <c r="B9" s="315"/>
      <c r="C9" s="316"/>
      <c r="D9" s="124" t="s">
        <v>40</v>
      </c>
      <c r="E9" s="123"/>
      <c r="F9" s="123"/>
      <c r="G9" s="123"/>
      <c r="H9" s="265" t="s">
        <v>67</v>
      </c>
    </row>
    <row r="10" spans="1:18" ht="13.5" customHeight="1" x14ac:dyDescent="0.25">
      <c r="A10" s="125" t="s">
        <v>41</v>
      </c>
      <c r="B10" s="321" t="s">
        <v>42</v>
      </c>
      <c r="C10" s="322"/>
      <c r="D10" s="346" t="s">
        <v>43</v>
      </c>
      <c r="E10" s="321" t="s">
        <v>166</v>
      </c>
      <c r="F10" s="323"/>
      <c r="G10" s="323"/>
      <c r="H10" s="327" t="s">
        <v>251</v>
      </c>
      <c r="I10" s="317" t="s">
        <v>66</v>
      </c>
      <c r="J10" s="318"/>
      <c r="K10" s="306" t="s">
        <v>252</v>
      </c>
      <c r="L10" s="307"/>
      <c r="M10" s="307"/>
      <c r="N10" s="307"/>
      <c r="O10" s="306" t="s">
        <v>48</v>
      </c>
      <c r="P10" s="308"/>
      <c r="Q10" s="309"/>
      <c r="R10" s="267" t="s">
        <v>258</v>
      </c>
    </row>
    <row r="11" spans="1:18" ht="27" x14ac:dyDescent="0.2">
      <c r="A11" s="126" t="s">
        <v>65</v>
      </c>
      <c r="B11" s="127" t="s">
        <v>46</v>
      </c>
      <c r="C11" s="128" t="s">
        <v>47</v>
      </c>
      <c r="D11" s="347"/>
      <c r="E11" s="129" t="s">
        <v>48</v>
      </c>
      <c r="F11" s="193" t="s">
        <v>256</v>
      </c>
      <c r="G11" s="192" t="s">
        <v>263</v>
      </c>
      <c r="H11" s="328"/>
      <c r="I11" s="130" t="s">
        <v>245</v>
      </c>
      <c r="J11" s="131" t="s">
        <v>246</v>
      </c>
      <c r="K11" s="131" t="s">
        <v>257</v>
      </c>
      <c r="L11" s="131" t="s">
        <v>248</v>
      </c>
      <c r="M11" s="131" t="s">
        <v>247</v>
      </c>
      <c r="N11" s="191" t="s">
        <v>261</v>
      </c>
      <c r="O11" s="131" t="s">
        <v>266</v>
      </c>
      <c r="P11" s="131" t="s">
        <v>248</v>
      </c>
      <c r="Q11" s="132" t="s">
        <v>247</v>
      </c>
      <c r="R11" s="268" t="s">
        <v>264</v>
      </c>
    </row>
    <row r="12" spans="1:18" s="115" customFormat="1" ht="5.0999999999999996" customHeight="1" x14ac:dyDescent="0.25">
      <c r="A12" s="133"/>
      <c r="B12" s="134"/>
      <c r="C12" s="135"/>
      <c r="D12" s="136"/>
      <c r="E12" s="134"/>
      <c r="F12" s="134"/>
      <c r="G12" s="134"/>
      <c r="H12" s="269"/>
      <c r="I12" s="270"/>
      <c r="J12" s="270"/>
      <c r="K12" s="270"/>
      <c r="L12" s="270"/>
      <c r="M12" s="270"/>
      <c r="N12" s="270"/>
      <c r="O12" s="273"/>
      <c r="P12" s="273"/>
      <c r="Q12" s="273"/>
      <c r="R12" s="271"/>
    </row>
    <row r="13" spans="1:18" ht="15" customHeight="1" x14ac:dyDescent="0.2">
      <c r="A13" s="336" t="s">
        <v>6</v>
      </c>
      <c r="B13" s="337"/>
      <c r="C13" s="337"/>
      <c r="D13" s="337"/>
      <c r="E13" s="337"/>
      <c r="F13" s="337"/>
      <c r="G13" s="337"/>
      <c r="H13" s="337"/>
      <c r="I13" s="338"/>
      <c r="J13" s="338"/>
      <c r="K13" s="338"/>
      <c r="L13" s="338"/>
      <c r="M13" s="338"/>
      <c r="N13" s="338"/>
      <c r="O13" s="338"/>
      <c r="P13" s="338"/>
      <c r="Q13" s="339"/>
      <c r="R13" s="263"/>
    </row>
    <row r="14" spans="1:18" ht="36" x14ac:dyDescent="0.2">
      <c r="A14" s="138" t="s">
        <v>3</v>
      </c>
      <c r="B14" s="139" t="str">
        <f t="shared" ref="B14:B20" si="0">IF(C14="","x","")</f>
        <v/>
      </c>
      <c r="C14" s="140" t="s">
        <v>55</v>
      </c>
      <c r="D14" s="345" t="s">
        <v>7</v>
      </c>
      <c r="E14" s="56"/>
      <c r="F14" s="56"/>
      <c r="G14" s="56"/>
      <c r="H14" s="102"/>
      <c r="I14" s="57"/>
      <c r="J14" s="58"/>
      <c r="K14" s="200"/>
      <c r="L14" s="56"/>
      <c r="M14" s="187"/>
      <c r="N14" s="60"/>
      <c r="O14" s="61"/>
      <c r="P14" s="62"/>
      <c r="Q14" s="63"/>
      <c r="R14" s="208"/>
    </row>
    <row r="15" spans="1:18" ht="67.5" customHeight="1" x14ac:dyDescent="0.2">
      <c r="A15" s="138" t="s">
        <v>4</v>
      </c>
      <c r="B15" s="139" t="str">
        <f t="shared" si="0"/>
        <v/>
      </c>
      <c r="C15" s="140" t="s">
        <v>55</v>
      </c>
      <c r="D15" s="334"/>
      <c r="E15" s="56"/>
      <c r="F15" s="56"/>
      <c r="G15" s="56"/>
      <c r="H15" s="62"/>
      <c r="I15" s="64"/>
      <c r="J15" s="65"/>
      <c r="K15" s="59"/>
      <c r="L15" s="56"/>
      <c r="M15" s="187"/>
      <c r="N15" s="60"/>
      <c r="O15" s="61"/>
      <c r="P15" s="62"/>
      <c r="Q15" s="63"/>
      <c r="R15" s="208"/>
    </row>
    <row r="16" spans="1:18" ht="48" x14ac:dyDescent="0.2">
      <c r="A16" s="138" t="s">
        <v>5</v>
      </c>
      <c r="B16" s="139" t="str">
        <f t="shared" si="0"/>
        <v/>
      </c>
      <c r="C16" s="140" t="s">
        <v>55</v>
      </c>
      <c r="D16" s="334"/>
      <c r="E16" s="56"/>
      <c r="F16" s="56"/>
      <c r="G16" s="56"/>
      <c r="H16" s="62"/>
      <c r="I16" s="66"/>
      <c r="J16" s="67"/>
      <c r="K16" s="200"/>
      <c r="L16" s="56"/>
      <c r="M16" s="187"/>
      <c r="N16" s="60"/>
      <c r="O16" s="61"/>
      <c r="P16" s="62"/>
      <c r="Q16" s="63"/>
      <c r="R16" s="208"/>
    </row>
    <row r="17" spans="1:18" ht="67.5" customHeight="1" x14ac:dyDescent="0.2">
      <c r="A17" s="138" t="s">
        <v>110</v>
      </c>
      <c r="B17" s="139" t="str">
        <f t="shared" si="0"/>
        <v/>
      </c>
      <c r="C17" s="140" t="s">
        <v>55</v>
      </c>
      <c r="D17" s="352"/>
      <c r="E17" s="56"/>
      <c r="F17" s="56"/>
      <c r="G17" s="56"/>
      <c r="H17" s="62"/>
      <c r="I17" s="66"/>
      <c r="J17" s="67"/>
      <c r="K17" s="59"/>
      <c r="L17" s="56"/>
      <c r="M17" s="187"/>
      <c r="N17" s="60"/>
      <c r="O17" s="61"/>
      <c r="P17" s="62"/>
      <c r="Q17" s="63"/>
      <c r="R17" s="208"/>
    </row>
    <row r="18" spans="1:18" ht="13.5" x14ac:dyDescent="0.2">
      <c r="A18" s="142"/>
      <c r="B18" s="139" t="str">
        <f>IF(C18="","x","")</f>
        <v/>
      </c>
      <c r="C18" s="143" t="s">
        <v>55</v>
      </c>
      <c r="D18" s="144"/>
      <c r="E18" s="77"/>
      <c r="F18" s="77"/>
      <c r="G18" s="77"/>
      <c r="H18" s="62"/>
      <c r="I18" s="64"/>
      <c r="J18" s="65"/>
      <c r="K18" s="68"/>
      <c r="L18" s="69"/>
      <c r="M18" s="188"/>
      <c r="N18" s="70"/>
      <c r="O18" s="71"/>
      <c r="P18" s="72"/>
      <c r="Q18" s="73"/>
      <c r="R18" s="208"/>
    </row>
    <row r="19" spans="1:18" ht="13.5" x14ac:dyDescent="0.2">
      <c r="A19" s="142"/>
      <c r="B19" s="139" t="str">
        <f t="shared" si="0"/>
        <v/>
      </c>
      <c r="C19" s="143" t="s">
        <v>55</v>
      </c>
      <c r="D19" s="144"/>
      <c r="E19" s="77"/>
      <c r="F19" s="77"/>
      <c r="G19" s="77"/>
      <c r="H19" s="62"/>
      <c r="I19" s="74"/>
      <c r="J19" s="75"/>
      <c r="K19" s="76"/>
      <c r="L19" s="77"/>
      <c r="M19" s="189"/>
      <c r="N19" s="78"/>
      <c r="O19" s="61"/>
      <c r="P19" s="62"/>
      <c r="Q19" s="63"/>
      <c r="R19" s="208"/>
    </row>
    <row r="20" spans="1:18" ht="14.25" thickBot="1" x14ac:dyDescent="0.25">
      <c r="A20" s="145"/>
      <c r="B20" s="146" t="str">
        <f t="shared" si="0"/>
        <v/>
      </c>
      <c r="C20" s="147" t="s">
        <v>55</v>
      </c>
      <c r="D20" s="103"/>
      <c r="E20" s="69"/>
      <c r="F20" s="69"/>
      <c r="G20" s="69"/>
      <c r="H20" s="148"/>
      <c r="I20" s="79"/>
      <c r="J20" s="80"/>
      <c r="K20" s="81"/>
      <c r="L20" s="82"/>
      <c r="M20" s="190"/>
      <c r="N20" s="83"/>
      <c r="O20" s="84"/>
      <c r="P20" s="85"/>
      <c r="Q20" s="86"/>
      <c r="R20" s="210"/>
    </row>
    <row r="21" spans="1:18" ht="18.75" customHeight="1" x14ac:dyDescent="0.2">
      <c r="A21" s="149"/>
      <c r="B21" s="150"/>
      <c r="C21" s="150"/>
      <c r="D21" s="150" t="s">
        <v>64</v>
      </c>
      <c r="E21" s="150"/>
      <c r="F21" s="150"/>
      <c r="G21" s="150"/>
      <c r="H21" s="150"/>
    </row>
    <row r="22" spans="1:18" x14ac:dyDescent="0.2">
      <c r="A22" s="151" t="s">
        <v>70</v>
      </c>
      <c r="B22" s="152"/>
      <c r="C22" s="152"/>
      <c r="D22" s="152"/>
      <c r="E22" s="152"/>
      <c r="F22" s="152"/>
      <c r="G22" s="152"/>
      <c r="H22" s="152"/>
    </row>
    <row r="26" spans="1:18" x14ac:dyDescent="0.2">
      <c r="A26" s="153"/>
      <c r="B26" s="153"/>
      <c r="C26" s="153"/>
      <c r="D26" s="153"/>
      <c r="E26" s="153"/>
      <c r="F26" s="153"/>
      <c r="G26" s="153"/>
      <c r="H26" s="153"/>
    </row>
    <row r="27" spans="1:18" x14ac:dyDescent="0.2">
      <c r="A27" s="153"/>
      <c r="B27" s="153"/>
      <c r="C27" s="153"/>
      <c r="D27" s="153"/>
      <c r="E27" s="153"/>
      <c r="F27" s="153"/>
      <c r="G27" s="153"/>
      <c r="H27" s="153"/>
    </row>
  </sheetData>
  <mergeCells count="16">
    <mergeCell ref="A4:H4"/>
    <mergeCell ref="A2:H3"/>
    <mergeCell ref="E6:G6"/>
    <mergeCell ref="H10:H11"/>
    <mergeCell ref="A5:A7"/>
    <mergeCell ref="B10:C10"/>
    <mergeCell ref="E10:G10"/>
    <mergeCell ref="B6:B7"/>
    <mergeCell ref="C6:C7"/>
    <mergeCell ref="A9:C9"/>
    <mergeCell ref="A13:Q13"/>
    <mergeCell ref="D14:D17"/>
    <mergeCell ref="D10:D11"/>
    <mergeCell ref="I10:J10"/>
    <mergeCell ref="K10:N10"/>
    <mergeCell ref="O10:Q10"/>
  </mergeCells>
  <phoneticPr fontId="0" type="noConversion"/>
  <pageMargins left="0.78740157480314965" right="0.78740157480314965" top="0.98425196850393704" bottom="0.98425196850393704" header="0.51181102362204722" footer="0.51181102362204722"/>
  <pageSetup paperSize="9" scale="55" fitToHeight="2" orientation="landscape" r:id="rId1"/>
  <headerFooter alignWithMargins="0">
    <oddHeader>&amp;RArbeitshilfe der Unfallkasse Berlin zur DGUV Vorschrift 2
Anhang 4: Betriebsspezifische Betreuung
Überarbeitung: HIS-HE, Januar 2015</oddHeader>
    <oddFooter>&amp;L&amp;F
&amp;A&amp;CVersion 1.0.2&amp;RSeite &amp;P von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R26"/>
  <sheetViews>
    <sheetView zoomScaleNormal="100" workbookViewId="0">
      <pane ySplit="12" topLeftCell="A13" activePane="bottomLeft" state="frozen"/>
      <selection activeCell="E39" sqref="E39"/>
      <selection pane="bottomLeft" activeCell="E39" sqref="E39"/>
    </sheetView>
  </sheetViews>
  <sheetFormatPr baseColWidth="10" defaultColWidth="22.85546875" defaultRowHeight="12" x14ac:dyDescent="0.2"/>
  <cols>
    <col min="1" max="1" width="22.85546875" style="8" customWidth="1"/>
    <col min="2" max="3" width="5.28515625" style="8" customWidth="1"/>
    <col min="4" max="4" width="32.140625" style="8" customWidth="1"/>
    <col min="5" max="7" width="5.7109375" style="8" customWidth="1"/>
    <col min="8" max="8" width="22.85546875" style="8" customWidth="1"/>
    <col min="9" max="9" width="12.140625" style="8" bestFit="1" customWidth="1"/>
    <col min="10" max="10" width="11.42578125" style="8" bestFit="1" customWidth="1"/>
    <col min="11" max="11" width="22.85546875" style="8"/>
    <col min="12" max="13" width="7.7109375" style="8" customWidth="1"/>
    <col min="14" max="14" width="7.140625" style="8" customWidth="1"/>
    <col min="15" max="15" width="22.85546875" style="8"/>
    <col min="16" max="16" width="7" style="8" customWidth="1"/>
    <col min="17" max="17" width="6.85546875" style="8" customWidth="1"/>
    <col min="18" max="18" width="25.7109375" style="8" customWidth="1"/>
    <col min="19" max="16384" width="22.85546875" style="8"/>
  </cols>
  <sheetData>
    <row r="1" spans="1:18" ht="12.75" thickBot="1" x14ac:dyDescent="0.25">
      <c r="A1" s="105" t="s">
        <v>209</v>
      </c>
      <c r="B1" s="106" t="s">
        <v>36</v>
      </c>
      <c r="H1" s="107"/>
    </row>
    <row r="2" spans="1:18" ht="15.75" customHeight="1" thickTop="1" x14ac:dyDescent="0.2">
      <c r="A2" s="325" t="s">
        <v>1</v>
      </c>
      <c r="B2" s="325"/>
      <c r="C2" s="325"/>
      <c r="D2" s="325"/>
      <c r="E2" s="325"/>
      <c r="F2" s="325"/>
      <c r="G2" s="325"/>
      <c r="H2" s="325"/>
    </row>
    <row r="3" spans="1:18" ht="15" customHeight="1" x14ac:dyDescent="0.2">
      <c r="A3" s="326"/>
      <c r="B3" s="326"/>
      <c r="C3" s="326"/>
      <c r="D3" s="326"/>
      <c r="E3" s="326"/>
      <c r="F3" s="326"/>
      <c r="G3" s="326"/>
      <c r="H3" s="326"/>
    </row>
    <row r="4" spans="1:18" x14ac:dyDescent="0.2">
      <c r="A4" s="324" t="s">
        <v>8</v>
      </c>
      <c r="B4" s="324"/>
      <c r="C4" s="324"/>
      <c r="D4" s="324"/>
      <c r="E4" s="324"/>
      <c r="F4" s="324"/>
      <c r="G4" s="324"/>
      <c r="H4" s="324"/>
    </row>
    <row r="5" spans="1:18" ht="12.75" customHeight="1" x14ac:dyDescent="0.25">
      <c r="A5" s="329" t="s">
        <v>104</v>
      </c>
      <c r="B5" s="108" t="s">
        <v>46</v>
      </c>
      <c r="C5" s="109" t="s">
        <v>47</v>
      </c>
      <c r="D5" s="110" t="s">
        <v>45</v>
      </c>
      <c r="E5" s="111" t="s">
        <v>48</v>
      </c>
      <c r="F5" s="111" t="s">
        <v>49</v>
      </c>
      <c r="G5" s="199" t="s">
        <v>262</v>
      </c>
      <c r="H5" s="112"/>
    </row>
    <row r="6" spans="1:18" ht="12.75" customHeight="1" x14ac:dyDescent="0.2">
      <c r="A6" s="330"/>
      <c r="B6" s="332" t="str">
        <f>IF(COUNTIF(B14:B21,"x")&gt;0,"x","")</f>
        <v/>
      </c>
      <c r="C6" s="310" t="str">
        <f>IF(B6="","x","")</f>
        <v>x</v>
      </c>
      <c r="D6" s="113" t="s">
        <v>53</v>
      </c>
      <c r="E6" s="312" t="s">
        <v>166</v>
      </c>
      <c r="F6" s="313"/>
      <c r="G6" s="314"/>
      <c r="H6" s="114"/>
    </row>
    <row r="7" spans="1:18" ht="13.5" x14ac:dyDescent="0.2">
      <c r="A7" s="331"/>
      <c r="B7" s="333"/>
      <c r="C7" s="311"/>
      <c r="D7" s="116" t="s">
        <v>54</v>
      </c>
      <c r="E7" s="117">
        <f>SUM(E14:E21)</f>
        <v>0</v>
      </c>
      <c r="F7" s="117">
        <f>SUM(F14:F21)</f>
        <v>0</v>
      </c>
      <c r="G7" s="117">
        <f>SUM($G$11:$G$25)</f>
        <v>0</v>
      </c>
      <c r="H7" s="118"/>
    </row>
    <row r="8" spans="1:18" x14ac:dyDescent="0.2">
      <c r="A8" s="119"/>
      <c r="B8" s="119"/>
      <c r="C8" s="120"/>
      <c r="D8" s="121"/>
      <c r="E8" s="122"/>
      <c r="F8" s="122"/>
      <c r="G8" s="122"/>
    </row>
    <row r="9" spans="1:18" ht="12.75" customHeight="1" thickBot="1" x14ac:dyDescent="0.25">
      <c r="A9" s="315" t="s">
        <v>38</v>
      </c>
      <c r="B9" s="315"/>
      <c r="C9" s="316"/>
      <c r="D9" s="124" t="s">
        <v>40</v>
      </c>
      <c r="E9" s="123"/>
      <c r="F9" s="123"/>
      <c r="G9" s="123"/>
      <c r="H9" s="265" t="s">
        <v>67</v>
      </c>
    </row>
    <row r="10" spans="1:18" ht="13.5" customHeight="1" x14ac:dyDescent="0.25">
      <c r="A10" s="125" t="s">
        <v>41</v>
      </c>
      <c r="B10" s="321" t="s">
        <v>42</v>
      </c>
      <c r="C10" s="322"/>
      <c r="D10" s="346" t="s">
        <v>43</v>
      </c>
      <c r="E10" s="321" t="s">
        <v>166</v>
      </c>
      <c r="F10" s="323"/>
      <c r="G10" s="323"/>
      <c r="H10" s="327" t="s">
        <v>249</v>
      </c>
      <c r="I10" s="317" t="s">
        <v>66</v>
      </c>
      <c r="J10" s="318"/>
      <c r="K10" s="306" t="s">
        <v>252</v>
      </c>
      <c r="L10" s="307"/>
      <c r="M10" s="307"/>
      <c r="N10" s="307"/>
      <c r="O10" s="306" t="s">
        <v>48</v>
      </c>
      <c r="P10" s="308"/>
      <c r="Q10" s="309"/>
      <c r="R10" s="267" t="s">
        <v>258</v>
      </c>
    </row>
    <row r="11" spans="1:18" ht="27" x14ac:dyDescent="0.2">
      <c r="A11" s="126" t="s">
        <v>65</v>
      </c>
      <c r="B11" s="127" t="s">
        <v>46</v>
      </c>
      <c r="C11" s="128" t="s">
        <v>47</v>
      </c>
      <c r="D11" s="347"/>
      <c r="E11" s="129" t="s">
        <v>48</v>
      </c>
      <c r="F11" s="193" t="s">
        <v>255</v>
      </c>
      <c r="G11" s="192" t="s">
        <v>263</v>
      </c>
      <c r="H11" s="328"/>
      <c r="I11" s="130" t="s">
        <v>245</v>
      </c>
      <c r="J11" s="131" t="s">
        <v>246</v>
      </c>
      <c r="K11" s="131" t="s">
        <v>257</v>
      </c>
      <c r="L11" s="131" t="s">
        <v>248</v>
      </c>
      <c r="M11" s="131" t="s">
        <v>247</v>
      </c>
      <c r="N11" s="191" t="s">
        <v>261</v>
      </c>
      <c r="O11" s="131" t="s">
        <v>266</v>
      </c>
      <c r="P11" s="131" t="s">
        <v>248</v>
      </c>
      <c r="Q11" s="132" t="s">
        <v>247</v>
      </c>
      <c r="R11" s="268" t="s">
        <v>264</v>
      </c>
    </row>
    <row r="12" spans="1:18" s="115" customFormat="1" ht="5.0999999999999996" customHeight="1" x14ac:dyDescent="0.25">
      <c r="A12" s="133"/>
      <c r="B12" s="134"/>
      <c r="C12" s="135"/>
      <c r="D12" s="136"/>
      <c r="E12" s="134"/>
      <c r="F12" s="134"/>
      <c r="G12" s="134"/>
      <c r="H12" s="269"/>
      <c r="I12" s="270"/>
      <c r="J12" s="270"/>
      <c r="K12" s="270"/>
      <c r="L12" s="270"/>
      <c r="M12" s="270"/>
      <c r="N12" s="270"/>
      <c r="O12" s="272"/>
      <c r="P12" s="272"/>
      <c r="Q12" s="272"/>
      <c r="R12" s="271"/>
    </row>
    <row r="13" spans="1:18" ht="15" customHeight="1" x14ac:dyDescent="0.2">
      <c r="A13" s="336" t="s">
        <v>142</v>
      </c>
      <c r="B13" s="337"/>
      <c r="C13" s="337"/>
      <c r="D13" s="337"/>
      <c r="E13" s="337"/>
      <c r="F13" s="337"/>
      <c r="G13" s="337"/>
      <c r="H13" s="337"/>
      <c r="I13" s="338"/>
      <c r="J13" s="338"/>
      <c r="K13" s="338"/>
      <c r="L13" s="338"/>
      <c r="M13" s="338"/>
      <c r="N13" s="338"/>
      <c r="O13" s="338"/>
      <c r="P13" s="338"/>
      <c r="Q13" s="339"/>
      <c r="R13" s="263"/>
    </row>
    <row r="14" spans="1:18" ht="36" x14ac:dyDescent="0.2">
      <c r="A14" s="138" t="s">
        <v>10</v>
      </c>
      <c r="B14" s="139" t="str">
        <f t="shared" ref="B14:B20" si="0">IF(C14="","x","")</f>
        <v/>
      </c>
      <c r="C14" s="140" t="s">
        <v>55</v>
      </c>
      <c r="D14" s="345" t="s">
        <v>15</v>
      </c>
      <c r="E14" s="56"/>
      <c r="F14" s="56"/>
      <c r="G14" s="56"/>
      <c r="H14" s="102"/>
      <c r="I14" s="57"/>
      <c r="J14" s="58"/>
      <c r="K14" s="59"/>
      <c r="L14" s="56"/>
      <c r="M14" s="187"/>
      <c r="N14" s="60"/>
      <c r="O14" s="61"/>
      <c r="P14" s="62"/>
      <c r="Q14" s="63"/>
      <c r="R14" s="208"/>
    </row>
    <row r="15" spans="1:18" ht="60" x14ac:dyDescent="0.2">
      <c r="A15" s="138" t="s">
        <v>11</v>
      </c>
      <c r="B15" s="139" t="str">
        <f t="shared" si="0"/>
        <v/>
      </c>
      <c r="C15" s="140" t="s">
        <v>55</v>
      </c>
      <c r="D15" s="334"/>
      <c r="E15" s="56"/>
      <c r="F15" s="56"/>
      <c r="G15" s="56"/>
      <c r="H15" s="62"/>
      <c r="I15" s="64"/>
      <c r="J15" s="65"/>
      <c r="K15" s="59"/>
      <c r="L15" s="56"/>
      <c r="M15" s="187"/>
      <c r="N15" s="60"/>
      <c r="O15" s="61"/>
      <c r="P15" s="62"/>
      <c r="Q15" s="63"/>
      <c r="R15" s="208"/>
    </row>
    <row r="16" spans="1:18" ht="60" x14ac:dyDescent="0.2">
      <c r="A16" s="138" t="s">
        <v>12</v>
      </c>
      <c r="B16" s="139" t="str">
        <f t="shared" si="0"/>
        <v/>
      </c>
      <c r="C16" s="140" t="s">
        <v>55</v>
      </c>
      <c r="D16" s="334"/>
      <c r="E16" s="56"/>
      <c r="F16" s="56"/>
      <c r="G16" s="56"/>
      <c r="H16" s="62"/>
      <c r="I16" s="66"/>
      <c r="J16" s="67"/>
      <c r="K16" s="59"/>
      <c r="L16" s="56"/>
      <c r="M16" s="187"/>
      <c r="N16" s="60"/>
      <c r="O16" s="61"/>
      <c r="P16" s="62"/>
      <c r="Q16" s="63"/>
      <c r="R16" s="208"/>
    </row>
    <row r="17" spans="1:18" ht="36" x14ac:dyDescent="0.2">
      <c r="A17" s="138" t="s">
        <v>13</v>
      </c>
      <c r="B17" s="139" t="str">
        <f t="shared" si="0"/>
        <v/>
      </c>
      <c r="C17" s="140" t="s">
        <v>55</v>
      </c>
      <c r="D17" s="334"/>
      <c r="E17" s="56"/>
      <c r="F17" s="56"/>
      <c r="G17" s="56"/>
      <c r="H17" s="62"/>
      <c r="I17" s="87"/>
      <c r="J17" s="88"/>
      <c r="K17" s="59"/>
      <c r="L17" s="56"/>
      <c r="M17" s="187"/>
      <c r="N17" s="60"/>
      <c r="O17" s="61"/>
      <c r="P17" s="62"/>
      <c r="Q17" s="63"/>
      <c r="R17" s="208"/>
    </row>
    <row r="18" spans="1:18" ht="84.6" customHeight="1" x14ac:dyDescent="0.2">
      <c r="A18" s="138" t="s">
        <v>14</v>
      </c>
      <c r="B18" s="139" t="str">
        <f t="shared" si="0"/>
        <v/>
      </c>
      <c r="C18" s="140" t="s">
        <v>55</v>
      </c>
      <c r="D18" s="352"/>
      <c r="E18" s="56"/>
      <c r="F18" s="56"/>
      <c r="G18" s="56"/>
      <c r="H18" s="62"/>
      <c r="I18" s="64"/>
      <c r="J18" s="65"/>
      <c r="K18" s="68"/>
      <c r="L18" s="69"/>
      <c r="M18" s="188"/>
      <c r="N18" s="70"/>
      <c r="O18" s="71"/>
      <c r="P18" s="72"/>
      <c r="Q18" s="73"/>
      <c r="R18" s="208"/>
    </row>
    <row r="19" spans="1:18" ht="13.5" x14ac:dyDescent="0.2">
      <c r="A19" s="142"/>
      <c r="B19" s="139" t="str">
        <f t="shared" si="0"/>
        <v/>
      </c>
      <c r="C19" s="143" t="s">
        <v>55</v>
      </c>
      <c r="D19" s="144"/>
      <c r="E19" s="77"/>
      <c r="F19" s="77"/>
      <c r="G19" s="77"/>
      <c r="H19" s="62"/>
      <c r="I19" s="74"/>
      <c r="J19" s="75"/>
      <c r="K19" s="76"/>
      <c r="L19" s="77"/>
      <c r="M19" s="189"/>
      <c r="N19" s="78"/>
      <c r="O19" s="89"/>
      <c r="P19" s="90"/>
      <c r="Q19" s="91"/>
      <c r="R19" s="208"/>
    </row>
    <row r="20" spans="1:18" ht="14.25" thickBot="1" x14ac:dyDescent="0.25">
      <c r="A20" s="145"/>
      <c r="B20" s="146" t="str">
        <f t="shared" si="0"/>
        <v/>
      </c>
      <c r="C20" s="147" t="s">
        <v>55</v>
      </c>
      <c r="D20" s="103"/>
      <c r="E20" s="69"/>
      <c r="F20" s="69"/>
      <c r="G20" s="69"/>
      <c r="H20" s="148"/>
      <c r="I20" s="79"/>
      <c r="J20" s="80"/>
      <c r="K20" s="81"/>
      <c r="L20" s="82"/>
      <c r="M20" s="190"/>
      <c r="N20" s="83"/>
      <c r="O20" s="84"/>
      <c r="P20" s="85"/>
      <c r="Q20" s="86"/>
      <c r="R20" s="210"/>
    </row>
    <row r="21" spans="1:18" ht="18.75" customHeight="1" x14ac:dyDescent="0.2">
      <c r="A21" s="149"/>
      <c r="B21" s="150"/>
      <c r="C21" s="150"/>
      <c r="D21" s="150" t="s">
        <v>64</v>
      </c>
      <c r="E21" s="150"/>
      <c r="F21" s="150"/>
      <c r="G21" s="150"/>
      <c r="H21" s="150"/>
    </row>
    <row r="22" spans="1:18" x14ac:dyDescent="0.2">
      <c r="A22" s="151" t="s">
        <v>70</v>
      </c>
      <c r="B22" s="152"/>
      <c r="C22" s="152"/>
      <c r="D22" s="152"/>
      <c r="E22" s="152"/>
      <c r="F22" s="152"/>
      <c r="G22" s="152"/>
      <c r="H22" s="152"/>
    </row>
    <row r="25" spans="1:18" x14ac:dyDescent="0.2">
      <c r="A25" s="153"/>
      <c r="B25" s="153"/>
      <c r="C25" s="153"/>
      <c r="D25" s="153"/>
      <c r="E25" s="153"/>
      <c r="F25" s="153"/>
      <c r="G25" s="153"/>
      <c r="H25" s="153"/>
    </row>
    <row r="26" spans="1:18" x14ac:dyDescent="0.2">
      <c r="A26" s="153"/>
      <c r="B26" s="153"/>
      <c r="C26" s="153"/>
      <c r="D26" s="153"/>
      <c r="E26" s="153"/>
      <c r="F26" s="153"/>
      <c r="G26" s="153"/>
      <c r="H26" s="153"/>
    </row>
  </sheetData>
  <mergeCells count="16">
    <mergeCell ref="A4:H4"/>
    <mergeCell ref="A2:H3"/>
    <mergeCell ref="E6:G6"/>
    <mergeCell ref="H10:H11"/>
    <mergeCell ref="A5:A7"/>
    <mergeCell ref="B10:C10"/>
    <mergeCell ref="E10:G10"/>
    <mergeCell ref="B6:B7"/>
    <mergeCell ref="C6:C7"/>
    <mergeCell ref="A9:C9"/>
    <mergeCell ref="A13:Q13"/>
    <mergeCell ref="D14:D18"/>
    <mergeCell ref="D10:D11"/>
    <mergeCell ref="I10:J10"/>
    <mergeCell ref="K10:N10"/>
    <mergeCell ref="O10:Q10"/>
  </mergeCells>
  <phoneticPr fontId="0" type="noConversion"/>
  <pageMargins left="0.78740157480314965" right="0.78740157480314965" top="0.98425196850393704" bottom="0.98425196850393704" header="0.51181102362204722" footer="0.51181102362204722"/>
  <pageSetup paperSize="9" scale="55" fitToHeight="2" orientation="landscape" r:id="rId1"/>
  <headerFooter alignWithMargins="0">
    <oddHeader>&amp;RArbeitshilfe der Unfallkasse Berlin zur DGUV Vorschrift 2
Anhang 4: Betriebsspezifische Betreuung
Überarbeitung: HIS-HE, Januar 2015</oddHeader>
    <oddFooter>&amp;L&amp;F
&amp;A&amp;CVersion 1.0.2&amp;RSeite &amp;P von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R27"/>
  <sheetViews>
    <sheetView zoomScaleNormal="100" workbookViewId="0">
      <pane ySplit="12" topLeftCell="A13" activePane="bottomLeft" state="frozen"/>
      <selection activeCell="E39" sqref="E39"/>
      <selection pane="bottomLeft" activeCell="A13" sqref="A13:Q13"/>
    </sheetView>
  </sheetViews>
  <sheetFormatPr baseColWidth="10" defaultColWidth="22.85546875" defaultRowHeight="12" x14ac:dyDescent="0.2"/>
  <cols>
    <col min="1" max="1" width="22.85546875" style="8" customWidth="1"/>
    <col min="2" max="3" width="5.28515625" style="8" customWidth="1"/>
    <col min="4" max="4" width="32" style="8" customWidth="1"/>
    <col min="5" max="7" width="5.7109375" style="8" customWidth="1"/>
    <col min="8" max="8" width="18.85546875" style="8" customWidth="1"/>
    <col min="9" max="9" width="12.140625" style="8" bestFit="1" customWidth="1"/>
    <col min="10" max="10" width="11.42578125" style="8" bestFit="1" customWidth="1"/>
    <col min="11" max="11" width="19.28515625" style="8" customWidth="1"/>
    <col min="12" max="13" width="7.7109375" style="8" customWidth="1"/>
    <col min="14" max="14" width="7.140625" style="8" customWidth="1"/>
    <col min="15" max="15" width="19.28515625" style="8" customWidth="1"/>
    <col min="16" max="16" width="7" style="8" customWidth="1"/>
    <col min="17" max="17" width="6.85546875" style="8" customWidth="1"/>
    <col min="18" max="18" width="25.7109375" style="8" customWidth="1"/>
    <col min="19" max="16384" width="22.85546875" style="8"/>
  </cols>
  <sheetData>
    <row r="1" spans="1:18" ht="12.75" thickBot="1" x14ac:dyDescent="0.25">
      <c r="A1" s="105" t="s">
        <v>209</v>
      </c>
      <c r="B1" s="106" t="s">
        <v>36</v>
      </c>
      <c r="H1" s="107"/>
    </row>
    <row r="2" spans="1:18" ht="15.75" customHeight="1" thickTop="1" x14ac:dyDescent="0.2">
      <c r="A2" s="325" t="s">
        <v>16</v>
      </c>
      <c r="B2" s="325"/>
      <c r="C2" s="325"/>
      <c r="D2" s="325"/>
      <c r="E2" s="325"/>
      <c r="F2" s="325"/>
      <c r="G2" s="325"/>
      <c r="H2" s="325"/>
    </row>
    <row r="3" spans="1:18" ht="15" customHeight="1" x14ac:dyDescent="0.2">
      <c r="A3" s="326"/>
      <c r="B3" s="326"/>
      <c r="C3" s="326"/>
      <c r="D3" s="326"/>
      <c r="E3" s="326"/>
      <c r="F3" s="326"/>
      <c r="G3" s="326"/>
      <c r="H3" s="326"/>
    </row>
    <row r="4" spans="1:18" ht="12.75" customHeight="1" x14ac:dyDescent="0.2">
      <c r="A4" s="324" t="s">
        <v>17</v>
      </c>
      <c r="B4" s="324"/>
      <c r="C4" s="324"/>
      <c r="D4" s="324"/>
      <c r="E4" s="324"/>
      <c r="F4" s="324"/>
      <c r="G4" s="324"/>
      <c r="H4" s="324"/>
    </row>
    <row r="5" spans="1:18" ht="12.75" customHeight="1" x14ac:dyDescent="0.25">
      <c r="A5" s="329" t="s">
        <v>104</v>
      </c>
      <c r="B5" s="108" t="s">
        <v>46</v>
      </c>
      <c r="C5" s="109" t="s">
        <v>47</v>
      </c>
      <c r="D5" s="110" t="s">
        <v>45</v>
      </c>
      <c r="E5" s="111" t="s">
        <v>48</v>
      </c>
      <c r="F5" s="111" t="s">
        <v>49</v>
      </c>
      <c r="G5" s="197" t="s">
        <v>262</v>
      </c>
      <c r="H5" s="112"/>
    </row>
    <row r="6" spans="1:18" ht="12.75" customHeight="1" x14ac:dyDescent="0.2">
      <c r="A6" s="330"/>
      <c r="B6" s="332" t="str">
        <f>IF(COUNTIF(B14:B26,"x")&gt;0,"x","")</f>
        <v/>
      </c>
      <c r="C6" s="310" t="str">
        <f>IF(B6="","x","")</f>
        <v>x</v>
      </c>
      <c r="D6" s="113" t="s">
        <v>53</v>
      </c>
      <c r="E6" s="312" t="s">
        <v>166</v>
      </c>
      <c r="F6" s="314"/>
      <c r="G6" s="198"/>
      <c r="H6" s="114"/>
    </row>
    <row r="7" spans="1:18" ht="13.5" x14ac:dyDescent="0.2">
      <c r="A7" s="331"/>
      <c r="B7" s="333"/>
      <c r="C7" s="311"/>
      <c r="D7" s="116" t="s">
        <v>54</v>
      </c>
      <c r="E7" s="117">
        <f>SUM(E14:E26)</f>
        <v>0</v>
      </c>
      <c r="F7" s="117">
        <f>SUM($F$11:$F$25)</f>
        <v>0</v>
      </c>
      <c r="G7" s="117">
        <f>SUM(G14:G26)</f>
        <v>0</v>
      </c>
      <c r="H7" s="118"/>
    </row>
    <row r="8" spans="1:18" x14ac:dyDescent="0.2">
      <c r="A8" s="119"/>
      <c r="B8" s="119"/>
      <c r="C8" s="120"/>
      <c r="D8" s="121"/>
      <c r="E8" s="122"/>
      <c r="F8" s="122"/>
      <c r="G8" s="185"/>
    </row>
    <row r="9" spans="1:18" ht="12.75" customHeight="1" thickBot="1" x14ac:dyDescent="0.25">
      <c r="A9" s="315" t="s">
        <v>38</v>
      </c>
      <c r="B9" s="315"/>
      <c r="C9" s="316"/>
      <c r="D9" s="124" t="s">
        <v>40</v>
      </c>
      <c r="E9" s="123"/>
      <c r="F9" s="123"/>
      <c r="G9" s="123"/>
      <c r="H9" s="265" t="s">
        <v>67</v>
      </c>
    </row>
    <row r="10" spans="1:18" ht="13.5" customHeight="1" x14ac:dyDescent="0.25">
      <c r="A10" s="125" t="s">
        <v>41</v>
      </c>
      <c r="B10" s="321" t="s">
        <v>42</v>
      </c>
      <c r="C10" s="322"/>
      <c r="D10" s="346" t="s">
        <v>43</v>
      </c>
      <c r="E10" s="321" t="s">
        <v>166</v>
      </c>
      <c r="F10" s="323"/>
      <c r="G10" s="356"/>
      <c r="H10" s="327" t="s">
        <v>249</v>
      </c>
      <c r="I10" s="317" t="s">
        <v>66</v>
      </c>
      <c r="J10" s="318"/>
      <c r="K10" s="306" t="s">
        <v>252</v>
      </c>
      <c r="L10" s="307"/>
      <c r="M10" s="307"/>
      <c r="N10" s="307"/>
      <c r="O10" s="306" t="s">
        <v>48</v>
      </c>
      <c r="P10" s="308"/>
      <c r="Q10" s="309"/>
      <c r="R10" s="267" t="s">
        <v>258</v>
      </c>
    </row>
    <row r="11" spans="1:18" ht="27" x14ac:dyDescent="0.2">
      <c r="A11" s="126" t="s">
        <v>65</v>
      </c>
      <c r="B11" s="127" t="s">
        <v>46</v>
      </c>
      <c r="C11" s="128" t="s">
        <v>47</v>
      </c>
      <c r="D11" s="347"/>
      <c r="E11" s="129" t="s">
        <v>48</v>
      </c>
      <c r="F11" s="186" t="s">
        <v>253</v>
      </c>
      <c r="G11" s="192" t="s">
        <v>263</v>
      </c>
      <c r="H11" s="328"/>
      <c r="I11" s="130" t="s">
        <v>245</v>
      </c>
      <c r="J11" s="131" t="s">
        <v>246</v>
      </c>
      <c r="K11" s="131" t="s">
        <v>257</v>
      </c>
      <c r="L11" s="131" t="s">
        <v>248</v>
      </c>
      <c r="M11" s="131" t="s">
        <v>247</v>
      </c>
      <c r="N11" s="191" t="s">
        <v>261</v>
      </c>
      <c r="O11" s="131" t="s">
        <v>266</v>
      </c>
      <c r="P11" s="131" t="s">
        <v>248</v>
      </c>
      <c r="Q11" s="132" t="s">
        <v>247</v>
      </c>
      <c r="R11" s="268" t="s">
        <v>264</v>
      </c>
    </row>
    <row r="12" spans="1:18" s="115" customFormat="1" ht="5.0999999999999996" customHeight="1" x14ac:dyDescent="0.25">
      <c r="A12" s="133"/>
      <c r="B12" s="134"/>
      <c r="C12" s="135"/>
      <c r="D12" s="136"/>
      <c r="E12" s="134"/>
      <c r="F12" s="134"/>
      <c r="G12" s="134"/>
      <c r="H12" s="269"/>
      <c r="I12" s="270"/>
      <c r="J12" s="270"/>
      <c r="K12" s="270"/>
      <c r="L12" s="270"/>
      <c r="M12" s="270"/>
      <c r="N12" s="270"/>
      <c r="O12" s="272"/>
      <c r="P12" s="272"/>
      <c r="Q12" s="272"/>
      <c r="R12" s="271"/>
    </row>
    <row r="13" spans="1:18" ht="15" customHeight="1" x14ac:dyDescent="0.2">
      <c r="A13" s="336" t="s">
        <v>226</v>
      </c>
      <c r="B13" s="337"/>
      <c r="C13" s="337"/>
      <c r="D13" s="337"/>
      <c r="E13" s="337"/>
      <c r="F13" s="337"/>
      <c r="G13" s="337"/>
      <c r="H13" s="337"/>
      <c r="I13" s="338"/>
      <c r="J13" s="338"/>
      <c r="K13" s="338"/>
      <c r="L13" s="338"/>
      <c r="M13" s="338"/>
      <c r="N13" s="338"/>
      <c r="O13" s="338"/>
      <c r="P13" s="338"/>
      <c r="Q13" s="339"/>
      <c r="R13" s="263"/>
    </row>
    <row r="14" spans="1:18" ht="168" x14ac:dyDescent="0.2">
      <c r="A14" s="138" t="s">
        <v>18</v>
      </c>
      <c r="B14" s="139" t="str">
        <f t="shared" ref="B14:B25" si="0">IF(C14="","x","")</f>
        <v/>
      </c>
      <c r="C14" s="140" t="s">
        <v>55</v>
      </c>
      <c r="D14" s="345" t="s">
        <v>27</v>
      </c>
      <c r="E14" s="56"/>
      <c r="F14" s="56"/>
      <c r="G14" s="56"/>
      <c r="H14" s="102"/>
      <c r="I14" s="57"/>
      <c r="J14" s="58"/>
      <c r="K14" s="59"/>
      <c r="L14" s="56"/>
      <c r="M14" s="187"/>
      <c r="N14" s="60"/>
      <c r="O14" s="61"/>
      <c r="P14" s="62"/>
      <c r="Q14" s="63"/>
      <c r="R14" s="208"/>
    </row>
    <row r="15" spans="1:18" ht="120" x14ac:dyDescent="0.2">
      <c r="A15" s="138" t="s">
        <v>19</v>
      </c>
      <c r="B15" s="139" t="str">
        <f t="shared" si="0"/>
        <v/>
      </c>
      <c r="C15" s="140" t="s">
        <v>55</v>
      </c>
      <c r="D15" s="334"/>
      <c r="E15" s="56"/>
      <c r="F15" s="56"/>
      <c r="G15" s="56"/>
      <c r="H15" s="62"/>
      <c r="I15" s="64"/>
      <c r="J15" s="65"/>
      <c r="K15" s="59"/>
      <c r="L15" s="56"/>
      <c r="M15" s="187"/>
      <c r="N15" s="60"/>
      <c r="O15" s="61"/>
      <c r="P15" s="62"/>
      <c r="Q15" s="63"/>
      <c r="R15" s="208"/>
    </row>
    <row r="16" spans="1:18" ht="84" x14ac:dyDescent="0.2">
      <c r="A16" s="138" t="s">
        <v>20</v>
      </c>
      <c r="B16" s="139" t="str">
        <f t="shared" si="0"/>
        <v/>
      </c>
      <c r="C16" s="140" t="s">
        <v>55</v>
      </c>
      <c r="D16" s="334"/>
      <c r="E16" s="56"/>
      <c r="F16" s="56"/>
      <c r="G16" s="56"/>
      <c r="H16" s="62"/>
      <c r="I16" s="66"/>
      <c r="J16" s="67"/>
      <c r="K16" s="59"/>
      <c r="L16" s="56"/>
      <c r="M16" s="187"/>
      <c r="N16" s="60"/>
      <c r="O16" s="61"/>
      <c r="P16" s="62"/>
      <c r="Q16" s="63"/>
      <c r="R16" s="208"/>
    </row>
    <row r="17" spans="1:18" ht="72" x14ac:dyDescent="0.2">
      <c r="A17" s="138" t="s">
        <v>21</v>
      </c>
      <c r="B17" s="139" t="str">
        <f t="shared" si="0"/>
        <v/>
      </c>
      <c r="C17" s="140" t="s">
        <v>55</v>
      </c>
      <c r="D17" s="334"/>
      <c r="E17" s="56"/>
      <c r="F17" s="56"/>
      <c r="G17" s="56"/>
      <c r="H17" s="62"/>
      <c r="I17" s="64"/>
      <c r="J17" s="65"/>
      <c r="K17" s="59"/>
      <c r="L17" s="56"/>
      <c r="M17" s="187"/>
      <c r="N17" s="60"/>
      <c r="O17" s="61"/>
      <c r="P17" s="62"/>
      <c r="Q17" s="63"/>
      <c r="R17" s="208"/>
    </row>
    <row r="18" spans="1:18" ht="84" x14ac:dyDescent="0.2">
      <c r="A18" s="138" t="s">
        <v>22</v>
      </c>
      <c r="B18" s="139" t="str">
        <f t="shared" si="0"/>
        <v/>
      </c>
      <c r="C18" s="140" t="s">
        <v>55</v>
      </c>
      <c r="D18" s="334"/>
      <c r="E18" s="56"/>
      <c r="F18" s="56"/>
      <c r="G18" s="56"/>
      <c r="H18" s="62"/>
      <c r="I18" s="66"/>
      <c r="J18" s="67"/>
      <c r="K18" s="59"/>
      <c r="L18" s="56"/>
      <c r="M18" s="187"/>
      <c r="N18" s="60"/>
      <c r="O18" s="61"/>
      <c r="P18" s="62"/>
      <c r="Q18" s="63"/>
      <c r="R18" s="208"/>
    </row>
    <row r="19" spans="1:18" ht="60" x14ac:dyDescent="0.2">
      <c r="A19" s="138" t="s">
        <v>23</v>
      </c>
      <c r="B19" s="139" t="str">
        <f t="shared" si="0"/>
        <v/>
      </c>
      <c r="C19" s="140" t="s">
        <v>55</v>
      </c>
      <c r="D19" s="334"/>
      <c r="E19" s="56"/>
      <c r="F19" s="56"/>
      <c r="G19" s="56"/>
      <c r="H19" s="62"/>
      <c r="I19" s="64"/>
      <c r="J19" s="65"/>
      <c r="K19" s="59"/>
      <c r="L19" s="56"/>
      <c r="M19" s="187"/>
      <c r="N19" s="60"/>
      <c r="O19" s="61"/>
      <c r="P19" s="62"/>
      <c r="Q19" s="63"/>
      <c r="R19" s="208"/>
    </row>
    <row r="20" spans="1:18" ht="60" x14ac:dyDescent="0.2">
      <c r="A20" s="138" t="s">
        <v>24</v>
      </c>
      <c r="B20" s="139" t="str">
        <f t="shared" si="0"/>
        <v/>
      </c>
      <c r="C20" s="140" t="s">
        <v>55</v>
      </c>
      <c r="D20" s="352"/>
      <c r="E20" s="56"/>
      <c r="F20" s="56"/>
      <c r="G20" s="56"/>
      <c r="H20" s="62"/>
      <c r="I20" s="66"/>
      <c r="J20" s="67"/>
      <c r="K20" s="59"/>
      <c r="L20" s="56"/>
      <c r="M20" s="187"/>
      <c r="N20" s="60"/>
      <c r="O20" s="61"/>
      <c r="P20" s="62"/>
      <c r="Q20" s="63"/>
      <c r="R20" s="208"/>
    </row>
    <row r="21" spans="1:18" ht="264" x14ac:dyDescent="0.2">
      <c r="A21" s="138" t="s">
        <v>25</v>
      </c>
      <c r="B21" s="139" t="str">
        <f t="shared" si="0"/>
        <v/>
      </c>
      <c r="C21" s="140" t="s">
        <v>55</v>
      </c>
      <c r="D21" s="353" t="s">
        <v>28</v>
      </c>
      <c r="E21" s="56"/>
      <c r="F21" s="56"/>
      <c r="G21" s="56"/>
      <c r="H21" s="62"/>
      <c r="I21" s="64"/>
      <c r="J21" s="65"/>
      <c r="K21" s="68"/>
      <c r="L21" s="69"/>
      <c r="M21" s="188"/>
      <c r="N21" s="70"/>
      <c r="O21" s="71"/>
      <c r="P21" s="72"/>
      <c r="Q21" s="73"/>
      <c r="R21" s="208"/>
    </row>
    <row r="22" spans="1:18" ht="60" x14ac:dyDescent="0.2">
      <c r="A22" s="138" t="s">
        <v>26</v>
      </c>
      <c r="B22" s="139" t="str">
        <f t="shared" si="0"/>
        <v/>
      </c>
      <c r="C22" s="140" t="s">
        <v>55</v>
      </c>
      <c r="D22" s="354"/>
      <c r="E22" s="56"/>
      <c r="F22" s="56"/>
      <c r="G22" s="56"/>
      <c r="H22" s="62"/>
      <c r="I22" s="74"/>
      <c r="J22" s="75"/>
      <c r="K22" s="76"/>
      <c r="L22" s="77"/>
      <c r="M22" s="189"/>
      <c r="N22" s="78"/>
      <c r="O22" s="71"/>
      <c r="P22" s="72"/>
      <c r="Q22" s="73"/>
      <c r="R22" s="208"/>
    </row>
    <row r="23" spans="1:18" ht="13.5" x14ac:dyDescent="0.2">
      <c r="A23" s="138" t="s">
        <v>52</v>
      </c>
      <c r="B23" s="139" t="str">
        <f t="shared" si="0"/>
        <v/>
      </c>
      <c r="C23" s="140" t="s">
        <v>55</v>
      </c>
      <c r="D23" s="355"/>
      <c r="E23" s="56"/>
      <c r="F23" s="56"/>
      <c r="G23" s="56"/>
      <c r="H23" s="62"/>
      <c r="I23" s="74"/>
      <c r="J23" s="75"/>
      <c r="K23" s="76"/>
      <c r="L23" s="77"/>
      <c r="M23" s="189"/>
      <c r="N23" s="78"/>
      <c r="O23" s="71"/>
      <c r="P23" s="72"/>
      <c r="Q23" s="73"/>
      <c r="R23" s="208"/>
    </row>
    <row r="24" spans="1:18" ht="13.5" x14ac:dyDescent="0.2">
      <c r="A24" s="142"/>
      <c r="B24" s="139" t="str">
        <f t="shared" si="0"/>
        <v/>
      </c>
      <c r="C24" s="143" t="s">
        <v>55</v>
      </c>
      <c r="D24" s="144"/>
      <c r="E24" s="77"/>
      <c r="F24" s="77"/>
      <c r="G24" s="77"/>
      <c r="H24" s="62"/>
      <c r="I24" s="74"/>
      <c r="J24" s="75"/>
      <c r="K24" s="76"/>
      <c r="L24" s="77"/>
      <c r="M24" s="189"/>
      <c r="N24" s="78"/>
      <c r="O24" s="61"/>
      <c r="P24" s="62"/>
      <c r="Q24" s="63"/>
      <c r="R24" s="208"/>
    </row>
    <row r="25" spans="1:18" ht="14.25" thickBot="1" x14ac:dyDescent="0.25">
      <c r="A25" s="145"/>
      <c r="B25" s="146" t="str">
        <f t="shared" si="0"/>
        <v/>
      </c>
      <c r="C25" s="147" t="s">
        <v>55</v>
      </c>
      <c r="D25" s="103"/>
      <c r="E25" s="69"/>
      <c r="F25" s="69"/>
      <c r="G25" s="69"/>
      <c r="H25" s="148"/>
      <c r="I25" s="79"/>
      <c r="J25" s="80"/>
      <c r="K25" s="81"/>
      <c r="L25" s="82"/>
      <c r="M25" s="190"/>
      <c r="N25" s="83"/>
      <c r="O25" s="84"/>
      <c r="P25" s="85"/>
      <c r="Q25" s="86"/>
      <c r="R25" s="210"/>
    </row>
    <row r="26" spans="1:18" ht="18.75" customHeight="1" x14ac:dyDescent="0.2">
      <c r="A26" s="149"/>
      <c r="B26" s="150"/>
      <c r="C26" s="150"/>
      <c r="D26" s="150" t="s">
        <v>64</v>
      </c>
      <c r="E26" s="150"/>
      <c r="F26" s="150"/>
      <c r="G26" s="150"/>
      <c r="H26" s="150"/>
    </row>
    <row r="27" spans="1:18" x14ac:dyDescent="0.2">
      <c r="A27" s="151" t="s">
        <v>70</v>
      </c>
      <c r="B27" s="152"/>
      <c r="C27" s="152"/>
      <c r="D27" s="152"/>
      <c r="E27" s="152"/>
      <c r="F27" s="152"/>
      <c r="G27" s="152"/>
      <c r="H27" s="152"/>
    </row>
  </sheetData>
  <mergeCells count="17">
    <mergeCell ref="A9:C9"/>
    <mergeCell ref="A4:H4"/>
    <mergeCell ref="A2:H3"/>
    <mergeCell ref="E6:F6"/>
    <mergeCell ref="B6:B7"/>
    <mergeCell ref="C6:C7"/>
    <mergeCell ref="A5:A7"/>
    <mergeCell ref="I10:J10"/>
    <mergeCell ref="K10:N10"/>
    <mergeCell ref="O10:Q10"/>
    <mergeCell ref="D14:D20"/>
    <mergeCell ref="D21:D23"/>
    <mergeCell ref="A13:Q13"/>
    <mergeCell ref="B10:C10"/>
    <mergeCell ref="E10:G10"/>
    <mergeCell ref="H10:H11"/>
    <mergeCell ref="D10:D11"/>
  </mergeCells>
  <phoneticPr fontId="0" type="noConversion"/>
  <pageMargins left="0.78740157480314965" right="0.78740157480314965" top="0.98425196850393704" bottom="0.98425196850393704" header="0.51181102362204722" footer="0.51181102362204722"/>
  <pageSetup paperSize="9" scale="58" fitToHeight="2" orientation="landscape" r:id="rId1"/>
  <headerFooter alignWithMargins="0">
    <oddHeader>&amp;RArbeitshilfe der Unfallkasse Berlin zur DGUV Vorschrift 2
Anhang 4: Betriebsspezifische Betreuung
Überarbeitung: HIS-HE, Januar 2015</oddHeader>
    <oddFooter>&amp;L&amp;F
&amp;A&amp;CVersion 1.0.2&amp;RSeite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C9:I66"/>
  <sheetViews>
    <sheetView topLeftCell="A6" zoomScaleNormal="100" workbookViewId="0">
      <selection activeCell="C39" sqref="C39:I42"/>
    </sheetView>
  </sheetViews>
  <sheetFormatPr baseColWidth="10" defaultRowHeight="12.75" x14ac:dyDescent="0.2"/>
  <cols>
    <col min="3" max="9" width="12.42578125" customWidth="1"/>
  </cols>
  <sheetData>
    <row r="9" spans="3:9" s="41" customFormat="1" x14ac:dyDescent="0.2"/>
    <row r="10" spans="3:9" ht="23.25" x14ac:dyDescent="0.35">
      <c r="C10" s="37" t="s">
        <v>211</v>
      </c>
      <c r="D10" s="38"/>
      <c r="E10" s="38"/>
      <c r="F10" s="38"/>
      <c r="G10" s="38"/>
      <c r="H10" s="38"/>
      <c r="I10" s="38"/>
    </row>
    <row r="11" spans="3:9" ht="15" x14ac:dyDescent="0.25">
      <c r="C11" s="39" t="s">
        <v>212</v>
      </c>
      <c r="D11" s="40"/>
      <c r="E11" s="40"/>
      <c r="F11" s="40"/>
      <c r="G11" s="40"/>
      <c r="H11" s="40"/>
      <c r="I11" s="40"/>
    </row>
    <row r="12" spans="3:9" ht="14.25" x14ac:dyDescent="0.2">
      <c r="C12" s="40"/>
      <c r="D12" s="40"/>
      <c r="E12" s="40"/>
      <c r="F12" s="40"/>
      <c r="G12" s="40"/>
      <c r="H12" s="40"/>
      <c r="I12" s="40"/>
    </row>
    <row r="13" spans="3:9" ht="14.25" x14ac:dyDescent="0.2">
      <c r="C13" s="40" t="s">
        <v>157</v>
      </c>
      <c r="D13" s="40"/>
      <c r="E13" s="40"/>
      <c r="F13" s="40"/>
      <c r="G13" s="40"/>
      <c r="H13" s="40"/>
      <c r="I13" s="40"/>
    </row>
    <row r="14" spans="3:9" ht="15" x14ac:dyDescent="0.25">
      <c r="C14" s="39" t="s">
        <v>125</v>
      </c>
      <c r="D14" s="40"/>
      <c r="E14" s="40"/>
      <c r="F14" s="40"/>
      <c r="G14" s="40"/>
      <c r="H14" s="40"/>
      <c r="I14" s="40"/>
    </row>
    <row r="15" spans="3:9" ht="14.25" x14ac:dyDescent="0.2">
      <c r="C15" s="40" t="s">
        <v>9</v>
      </c>
      <c r="D15" s="40"/>
      <c r="E15" s="40"/>
      <c r="F15" s="40"/>
      <c r="G15" s="40"/>
      <c r="H15" s="40"/>
      <c r="I15" s="40"/>
    </row>
    <row r="16" spans="3:9" ht="14.25" x14ac:dyDescent="0.2">
      <c r="C16" s="40"/>
      <c r="D16" s="40"/>
      <c r="E16" s="40"/>
      <c r="F16" s="40"/>
      <c r="G16" s="40"/>
      <c r="H16" s="40"/>
      <c r="I16" s="40"/>
    </row>
    <row r="17" spans="3:9" ht="14.25" x14ac:dyDescent="0.2">
      <c r="C17" s="40"/>
      <c r="D17" s="40"/>
      <c r="E17" s="40"/>
      <c r="F17" s="40"/>
      <c r="G17" s="40"/>
      <c r="H17" s="40"/>
      <c r="I17" s="40"/>
    </row>
    <row r="18" spans="3:9" ht="14.25" x14ac:dyDescent="0.2">
      <c r="C18" s="40" t="s">
        <v>213</v>
      </c>
      <c r="D18" s="40"/>
      <c r="E18" s="40"/>
      <c r="F18" s="40"/>
      <c r="G18" s="40"/>
      <c r="H18" s="40"/>
      <c r="I18" s="40"/>
    </row>
    <row r="19" spans="3:9" ht="12.75" customHeight="1" x14ac:dyDescent="0.2"/>
    <row r="20" spans="3:9" ht="14.25" x14ac:dyDescent="0.2">
      <c r="C20" s="287" t="s">
        <v>202</v>
      </c>
      <c r="D20" s="287"/>
      <c r="E20" s="287"/>
      <c r="F20" s="287"/>
      <c r="G20" s="287"/>
      <c r="H20" s="287"/>
      <c r="I20" s="287"/>
    </row>
    <row r="21" spans="3:9" ht="14.25" x14ac:dyDescent="0.2">
      <c r="C21" s="293" t="s">
        <v>198</v>
      </c>
      <c r="D21" s="294"/>
      <c r="E21" s="294"/>
      <c r="F21" s="294"/>
      <c r="G21" s="294"/>
      <c r="H21" s="294"/>
      <c r="I21" s="294"/>
    </row>
    <row r="22" spans="3:9" ht="30.75" customHeight="1" x14ac:dyDescent="0.2">
      <c r="C22" s="293" t="s">
        <v>199</v>
      </c>
      <c r="D22" s="294"/>
      <c r="E22" s="294"/>
      <c r="F22" s="294"/>
      <c r="G22" s="294"/>
      <c r="H22" s="294"/>
      <c r="I22" s="294"/>
    </row>
    <row r="23" spans="3:9" ht="14.25" x14ac:dyDescent="0.2">
      <c r="C23" s="293" t="s">
        <v>200</v>
      </c>
      <c r="D23" s="294"/>
      <c r="E23" s="294"/>
      <c r="F23" s="294"/>
      <c r="G23" s="294"/>
      <c r="H23" s="294"/>
      <c r="I23" s="294"/>
    </row>
    <row r="24" spans="3:9" ht="12.75" customHeight="1" x14ac:dyDescent="0.2">
      <c r="C24" s="51"/>
      <c r="D24" s="51"/>
      <c r="E24" s="51"/>
      <c r="F24" s="51"/>
      <c r="G24" s="51"/>
      <c r="H24" s="51"/>
      <c r="I24" s="51"/>
    </row>
    <row r="25" spans="3:9" ht="12.75" customHeight="1" x14ac:dyDescent="0.2">
      <c r="C25" s="287" t="s">
        <v>201</v>
      </c>
      <c r="D25" s="287"/>
      <c r="E25" s="287"/>
      <c r="F25" s="287"/>
      <c r="G25" s="287"/>
      <c r="H25" s="287"/>
      <c r="I25" s="287"/>
    </row>
    <row r="26" spans="3:9" ht="12.75" customHeight="1" x14ac:dyDescent="0.2">
      <c r="C26" s="287"/>
      <c r="D26" s="287"/>
      <c r="E26" s="287"/>
      <c r="F26" s="287"/>
      <c r="G26" s="287"/>
      <c r="H26" s="287"/>
      <c r="I26" s="287"/>
    </row>
    <row r="27" spans="3:9" ht="12.75" customHeight="1" x14ac:dyDescent="0.2">
      <c r="C27" s="287"/>
      <c r="D27" s="287"/>
      <c r="E27" s="287"/>
      <c r="F27" s="287"/>
      <c r="G27" s="287"/>
      <c r="H27" s="287"/>
      <c r="I27" s="287"/>
    </row>
    <row r="28" spans="3:9" ht="12.75" customHeight="1" x14ac:dyDescent="0.2">
      <c r="C28" s="287" t="s">
        <v>203</v>
      </c>
      <c r="D28" s="287"/>
      <c r="E28" s="287"/>
      <c r="F28" s="287"/>
      <c r="G28" s="287"/>
      <c r="H28" s="287"/>
      <c r="I28" s="287"/>
    </row>
    <row r="29" spans="3:9" ht="12.75" customHeight="1" x14ac:dyDescent="0.2">
      <c r="C29" s="287"/>
      <c r="D29" s="287"/>
      <c r="E29" s="287"/>
      <c r="F29" s="287"/>
      <c r="G29" s="287"/>
      <c r="H29" s="287"/>
      <c r="I29" s="287"/>
    </row>
    <row r="30" spans="3:9" ht="12.75" customHeight="1" x14ac:dyDescent="0.2">
      <c r="C30" s="287"/>
      <c r="D30" s="287"/>
      <c r="E30" s="287"/>
      <c r="F30" s="287"/>
      <c r="G30" s="287"/>
      <c r="H30" s="287"/>
      <c r="I30" s="287"/>
    </row>
    <row r="31" spans="3:9" ht="12.75" customHeight="1" x14ac:dyDescent="0.2">
      <c r="C31" s="287"/>
      <c r="D31" s="287"/>
      <c r="E31" s="287"/>
      <c r="F31" s="287"/>
      <c r="G31" s="287"/>
      <c r="H31" s="287"/>
      <c r="I31" s="287"/>
    </row>
    <row r="32" spans="3:9" ht="12.75" customHeight="1" x14ac:dyDescent="0.2">
      <c r="C32" s="287"/>
      <c r="D32" s="287"/>
      <c r="E32" s="287"/>
      <c r="F32" s="287"/>
      <c r="G32" s="287"/>
      <c r="H32" s="287"/>
      <c r="I32" s="287"/>
    </row>
    <row r="33" spans="3:9" ht="12.75" customHeight="1" x14ac:dyDescent="0.2">
      <c r="C33" s="287"/>
      <c r="D33" s="287"/>
      <c r="E33" s="287"/>
      <c r="F33" s="287"/>
      <c r="G33" s="287"/>
      <c r="H33" s="287"/>
      <c r="I33" s="287"/>
    </row>
    <row r="34" spans="3:9" ht="14.25" x14ac:dyDescent="0.2">
      <c r="C34" s="290" t="s">
        <v>204</v>
      </c>
      <c r="D34" s="290"/>
      <c r="E34" s="290"/>
      <c r="F34" s="290"/>
      <c r="G34" s="290"/>
      <c r="H34" s="290"/>
      <c r="I34" s="290"/>
    </row>
    <row r="35" spans="3:9" ht="12.75" customHeight="1" x14ac:dyDescent="0.2">
      <c r="C35" s="287" t="s">
        <v>143</v>
      </c>
      <c r="D35" s="287"/>
      <c r="E35" s="287"/>
      <c r="F35" s="287"/>
      <c r="G35" s="287"/>
      <c r="H35" s="287"/>
      <c r="I35" s="287"/>
    </row>
    <row r="36" spans="3:9" ht="12.75" customHeight="1" x14ac:dyDescent="0.2">
      <c r="C36" s="287"/>
      <c r="D36" s="287"/>
      <c r="E36" s="287"/>
      <c r="F36" s="287"/>
      <c r="G36" s="287"/>
      <c r="H36" s="287"/>
      <c r="I36" s="287"/>
    </row>
    <row r="37" spans="3:9" ht="12.75" customHeight="1" x14ac:dyDescent="0.2">
      <c r="C37" s="287"/>
      <c r="D37" s="287"/>
      <c r="E37" s="287"/>
      <c r="F37" s="287"/>
      <c r="G37" s="287"/>
      <c r="H37" s="287"/>
      <c r="I37" s="287"/>
    </row>
    <row r="38" spans="3:9" ht="12.75" customHeight="1" x14ac:dyDescent="0.2">
      <c r="C38" s="287"/>
      <c r="D38" s="287"/>
      <c r="E38" s="287"/>
      <c r="F38" s="287"/>
      <c r="G38" s="287"/>
      <c r="H38" s="287"/>
      <c r="I38" s="287"/>
    </row>
    <row r="39" spans="3:9" ht="12.75" customHeight="1" x14ac:dyDescent="0.2">
      <c r="C39" s="288" t="s">
        <v>144</v>
      </c>
      <c r="D39" s="289"/>
      <c r="E39" s="289"/>
      <c r="F39" s="289"/>
      <c r="G39" s="289"/>
      <c r="H39" s="289"/>
      <c r="I39" s="289"/>
    </row>
    <row r="40" spans="3:9" ht="12.75" customHeight="1" x14ac:dyDescent="0.2">
      <c r="C40" s="289"/>
      <c r="D40" s="289"/>
      <c r="E40" s="289"/>
      <c r="F40" s="289"/>
      <c r="G40" s="289"/>
      <c r="H40" s="289"/>
      <c r="I40" s="289"/>
    </row>
    <row r="41" spans="3:9" ht="12.75" customHeight="1" x14ac:dyDescent="0.2">
      <c r="C41" s="289"/>
      <c r="D41" s="289"/>
      <c r="E41" s="289"/>
      <c r="F41" s="289"/>
      <c r="G41" s="289"/>
      <c r="H41" s="289"/>
      <c r="I41" s="289"/>
    </row>
    <row r="42" spans="3:9" ht="12.75" customHeight="1" x14ac:dyDescent="0.2">
      <c r="C42" s="289"/>
      <c r="D42" s="289"/>
      <c r="E42" s="289"/>
      <c r="F42" s="289"/>
      <c r="G42" s="289"/>
      <c r="H42" s="289"/>
      <c r="I42" s="289"/>
    </row>
    <row r="43" spans="3:9" ht="12.75" customHeight="1" x14ac:dyDescent="0.2">
      <c r="C43" s="288" t="s">
        <v>145</v>
      </c>
      <c r="D43" s="289"/>
      <c r="E43" s="289"/>
      <c r="F43" s="289"/>
      <c r="G43" s="289"/>
      <c r="H43" s="289"/>
      <c r="I43" s="289"/>
    </row>
    <row r="44" spans="3:9" ht="12.75" customHeight="1" x14ac:dyDescent="0.2">
      <c r="C44" s="289"/>
      <c r="D44" s="289"/>
      <c r="E44" s="289"/>
      <c r="F44" s="289"/>
      <c r="G44" s="289"/>
      <c r="H44" s="289"/>
      <c r="I44" s="289"/>
    </row>
    <row r="45" spans="3:9" ht="12.75" customHeight="1" x14ac:dyDescent="0.2">
      <c r="C45" s="289"/>
      <c r="D45" s="289"/>
      <c r="E45" s="289"/>
      <c r="F45" s="289"/>
      <c r="G45" s="289"/>
      <c r="H45" s="289"/>
      <c r="I45" s="289"/>
    </row>
    <row r="46" spans="3:9" ht="12.75" customHeight="1" x14ac:dyDescent="0.2">
      <c r="C46" s="289"/>
      <c r="D46" s="289"/>
      <c r="E46" s="289"/>
      <c r="F46" s="289"/>
      <c r="G46" s="289"/>
      <c r="H46" s="289"/>
      <c r="I46" s="289"/>
    </row>
    <row r="47" spans="3:9" ht="12.75" customHeight="1" x14ac:dyDescent="0.2">
      <c r="C47" s="289"/>
      <c r="D47" s="289"/>
      <c r="E47" s="289"/>
      <c r="F47" s="289"/>
      <c r="G47" s="289"/>
      <c r="H47" s="289"/>
      <c r="I47" s="289"/>
    </row>
    <row r="48" spans="3:9" ht="12.75" customHeight="1" x14ac:dyDescent="0.2">
      <c r="C48" s="289"/>
      <c r="D48" s="289"/>
      <c r="E48" s="289"/>
      <c r="F48" s="289"/>
      <c r="G48" s="289"/>
      <c r="H48" s="289"/>
      <c r="I48" s="289"/>
    </row>
    <row r="49" spans="3:9" ht="12.75" customHeight="1" x14ac:dyDescent="0.2">
      <c r="C49" s="289"/>
      <c r="D49" s="289"/>
      <c r="E49" s="289"/>
      <c r="F49" s="289"/>
      <c r="G49" s="289"/>
      <c r="H49" s="289"/>
      <c r="I49" s="289"/>
    </row>
    <row r="50" spans="3:9" ht="12.75" customHeight="1" x14ac:dyDescent="0.2">
      <c r="C50" s="287" t="s">
        <v>146</v>
      </c>
      <c r="D50" s="287"/>
      <c r="E50" s="287"/>
      <c r="F50" s="287"/>
      <c r="G50" s="287"/>
      <c r="H50" s="287"/>
      <c r="I50" s="287"/>
    </row>
    <row r="51" spans="3:9" ht="12.75" customHeight="1" x14ac:dyDescent="0.2">
      <c r="C51" s="287"/>
      <c r="D51" s="287"/>
      <c r="E51" s="287"/>
      <c r="F51" s="287"/>
      <c r="G51" s="287"/>
      <c r="H51" s="287"/>
      <c r="I51" s="287"/>
    </row>
    <row r="52" spans="3:9" s="47" customFormat="1" ht="12.75" customHeight="1" x14ac:dyDescent="0.2">
      <c r="C52" s="287"/>
      <c r="D52" s="287"/>
      <c r="E52" s="287"/>
      <c r="F52" s="287"/>
      <c r="G52" s="287"/>
      <c r="H52" s="287"/>
      <c r="I52" s="287"/>
    </row>
    <row r="53" spans="3:9" s="47" customFormat="1" ht="12.75" customHeight="1" x14ac:dyDescent="0.2">
      <c r="C53" s="287" t="s">
        <v>205</v>
      </c>
      <c r="D53" s="287"/>
      <c r="E53" s="287"/>
      <c r="F53" s="287"/>
      <c r="G53" s="287"/>
      <c r="H53" s="287"/>
      <c r="I53" s="287"/>
    </row>
    <row r="54" spans="3:9" s="47" customFormat="1" x14ac:dyDescent="0.2">
      <c r="C54" s="287"/>
      <c r="D54" s="287"/>
      <c r="E54" s="287"/>
      <c r="F54" s="287"/>
      <c r="G54" s="287"/>
      <c r="H54" s="287"/>
      <c r="I54" s="287"/>
    </row>
    <row r="55" spans="3:9" s="47" customFormat="1" x14ac:dyDescent="0.2">
      <c r="C55" s="287"/>
      <c r="D55" s="287"/>
      <c r="E55" s="287"/>
      <c r="F55" s="287"/>
      <c r="G55" s="287"/>
      <c r="H55" s="287"/>
      <c r="I55" s="287"/>
    </row>
    <row r="56" spans="3:9" s="47" customFormat="1" ht="14.25" x14ac:dyDescent="0.2">
      <c r="C56" s="287" t="s">
        <v>206</v>
      </c>
      <c r="D56" s="287"/>
      <c r="E56" s="287"/>
      <c r="F56" s="287"/>
      <c r="G56" s="287"/>
      <c r="H56" s="287"/>
      <c r="I56" s="287"/>
    </row>
    <row r="57" spans="3:9" s="47" customFormat="1" ht="12.75" customHeight="1" x14ac:dyDescent="0.2">
      <c r="C57" s="51"/>
      <c r="D57" s="51"/>
      <c r="E57" s="51"/>
      <c r="F57" s="51"/>
      <c r="G57" s="51"/>
      <c r="H57" s="51"/>
      <c r="I57" s="51"/>
    </row>
    <row r="58" spans="3:9" s="47" customFormat="1" ht="14.25" customHeight="1" x14ac:dyDescent="0.2">
      <c r="C58" s="287" t="s">
        <v>88</v>
      </c>
      <c r="D58" s="287"/>
      <c r="E58" s="287"/>
      <c r="F58" s="287"/>
      <c r="G58" s="287"/>
      <c r="H58" s="287"/>
      <c r="I58" s="287"/>
    </row>
    <row r="59" spans="3:9" s="47" customFormat="1" ht="14.25" customHeight="1" x14ac:dyDescent="0.2">
      <c r="C59" s="287"/>
      <c r="D59" s="287"/>
      <c r="E59" s="287"/>
      <c r="F59" s="287"/>
      <c r="G59" s="287"/>
      <c r="H59" s="287"/>
      <c r="I59" s="287"/>
    </row>
    <row r="60" spans="3:9" s="47" customFormat="1" ht="5.0999999999999996" customHeight="1" x14ac:dyDescent="0.2">
      <c r="C60" s="51"/>
      <c r="D60" s="51"/>
      <c r="E60" s="51"/>
      <c r="F60" s="51"/>
      <c r="G60" s="51"/>
      <c r="H60" s="51"/>
      <c r="I60" s="51"/>
    </row>
    <row r="61" spans="3:9" ht="15.75" customHeight="1" x14ac:dyDescent="0.2">
      <c r="C61" s="291" t="s">
        <v>89</v>
      </c>
      <c r="D61" s="291"/>
      <c r="E61" s="291"/>
      <c r="F61" s="291"/>
      <c r="G61" s="291"/>
      <c r="H61" s="291"/>
      <c r="I61" s="291"/>
    </row>
    <row r="62" spans="3:9" ht="5.0999999999999996" customHeight="1" x14ac:dyDescent="0.2">
      <c r="C62" s="52"/>
      <c r="D62" s="52"/>
      <c r="E62" s="52"/>
      <c r="F62" s="52"/>
      <c r="G62" s="52"/>
      <c r="H62" s="52"/>
      <c r="I62" s="52"/>
    </row>
    <row r="63" spans="3:9" s="54" customFormat="1" ht="12" x14ac:dyDescent="0.2">
      <c r="C63" s="292" t="s">
        <v>90</v>
      </c>
      <c r="D63" s="292"/>
      <c r="E63" s="292"/>
      <c r="F63" s="292"/>
      <c r="G63" s="292"/>
      <c r="H63" s="292"/>
      <c r="I63" s="292"/>
    </row>
    <row r="64" spans="3:9" s="54" customFormat="1" ht="12" x14ac:dyDescent="0.2">
      <c r="C64" s="53"/>
      <c r="D64" s="53"/>
      <c r="E64" s="53"/>
      <c r="F64" s="53"/>
      <c r="G64" s="53"/>
      <c r="H64" s="53"/>
      <c r="I64" s="53"/>
    </row>
    <row r="65" spans="3:9" ht="12.75" customHeight="1" x14ac:dyDescent="0.2">
      <c r="C65" s="51"/>
      <c r="D65" s="51"/>
      <c r="E65" s="51"/>
      <c r="F65" s="51"/>
      <c r="G65" s="51"/>
      <c r="H65" s="51"/>
      <c r="I65" s="51"/>
    </row>
    <row r="66" spans="3:9" ht="27" customHeight="1" x14ac:dyDescent="0.25">
      <c r="C66" s="286" t="s">
        <v>207</v>
      </c>
      <c r="D66" s="286"/>
      <c r="E66" s="286"/>
      <c r="F66" s="286"/>
      <c r="G66" s="286"/>
      <c r="H66" s="286"/>
      <c r="I66" s="286"/>
    </row>
  </sheetData>
  <sheetProtection password="D1AF" sheet="1" objects="1" scenarios="1"/>
  <mergeCells count="17">
    <mergeCell ref="C28:I33"/>
    <mergeCell ref="C20:I20"/>
    <mergeCell ref="C21:I21"/>
    <mergeCell ref="C22:I22"/>
    <mergeCell ref="C23:I23"/>
    <mergeCell ref="C25:I27"/>
    <mergeCell ref="C34:I34"/>
    <mergeCell ref="C35:I38"/>
    <mergeCell ref="C61:I61"/>
    <mergeCell ref="C63:I63"/>
    <mergeCell ref="C50:I52"/>
    <mergeCell ref="C66:I66"/>
    <mergeCell ref="C53:I55"/>
    <mergeCell ref="C56:I56"/>
    <mergeCell ref="C39:I42"/>
    <mergeCell ref="C43:I49"/>
    <mergeCell ref="C58:I59"/>
  </mergeCells>
  <phoneticPr fontId="0" type="noConversion"/>
  <hyperlinks>
    <hyperlink ref="C61" r:id="rId1" display="d.fueting@unfallkasse-berlin.de"/>
    <hyperlink ref="C61:I61" r:id="rId2" display="Fragen zur Arbeitshilfe DGUV Vorschrift 2"/>
  </hyperlinks>
  <pageMargins left="0.78740157499999996" right="0.78740157499999996" top="0.984251969" bottom="0.984251969" header="0.4921259845" footer="0.4921259845"/>
  <pageSetup paperSize="9" orientation="portrait" r:id="rId3"/>
  <headerFooter alignWithMargins="0">
    <oddHeader>&amp;RArbeitshilfe der Unfallkasse Berlin zur DGUV Vorschrift 2
Anhang 4: Betriebsspezifische Betreuung</oddHeader>
    <oddFooter>&amp;L&amp;F
&amp;A&amp;CVersion 1.0.2&amp;RSeite &amp;P von &amp;N</oddFooter>
  </headerFooter>
  <rowBreaks count="1" manualBreakCount="1">
    <brk id="52" min="2" max="8"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H26"/>
  <sheetViews>
    <sheetView tabSelected="1" zoomScaleNormal="100" workbookViewId="0">
      <pane ySplit="9" topLeftCell="A10" activePane="bottomLeft" state="frozen"/>
      <selection activeCell="E39" sqref="E39"/>
      <selection pane="bottomLeft" activeCell="E39" sqref="E39"/>
    </sheetView>
  </sheetViews>
  <sheetFormatPr baseColWidth="10" defaultColWidth="22.85546875" defaultRowHeight="12.75" x14ac:dyDescent="0.2"/>
  <cols>
    <col min="1" max="1" width="8.28515625" customWidth="1"/>
    <col min="2" max="2" width="63.7109375" customWidth="1"/>
    <col min="3" max="4" width="5.28515625" customWidth="1"/>
    <col min="5" max="5" width="30.7109375" customWidth="1"/>
    <col min="6" max="8" width="8.85546875" customWidth="1"/>
  </cols>
  <sheetData>
    <row r="1" spans="1:8" ht="20.25" x14ac:dyDescent="0.3">
      <c r="A1" s="297" t="s">
        <v>211</v>
      </c>
      <c r="B1" s="297"/>
      <c r="C1" s="297"/>
      <c r="D1" s="297"/>
      <c r="E1" s="297"/>
      <c r="F1" s="297"/>
      <c r="G1" s="297"/>
    </row>
    <row r="2" spans="1:8" x14ac:dyDescent="0.2">
      <c r="A2" s="305" t="s">
        <v>212</v>
      </c>
      <c r="B2" s="305"/>
      <c r="C2" s="305"/>
      <c r="D2" s="305"/>
      <c r="E2" s="305"/>
      <c r="F2" s="305"/>
      <c r="G2" s="305"/>
    </row>
    <row r="3" spans="1:8" s="45" customFormat="1" x14ac:dyDescent="0.2">
      <c r="A3" s="298" t="s">
        <v>157</v>
      </c>
      <c r="B3" s="298"/>
      <c r="C3" s="298"/>
      <c r="D3" s="298"/>
      <c r="E3" s="298"/>
      <c r="F3" s="298"/>
      <c r="G3" s="298"/>
    </row>
    <row r="4" spans="1:8" ht="12.75" customHeight="1" x14ac:dyDescent="0.2">
      <c r="B4" s="42"/>
      <c r="C4" s="44" t="s">
        <v>46</v>
      </c>
      <c r="D4" s="44" t="s">
        <v>47</v>
      </c>
      <c r="E4" s="2"/>
      <c r="F4" s="1" t="s">
        <v>48</v>
      </c>
      <c r="G4" s="43" t="s">
        <v>253</v>
      </c>
      <c r="H4" s="1" t="s">
        <v>254</v>
      </c>
    </row>
    <row r="5" spans="1:8" ht="12.75" customHeight="1" x14ac:dyDescent="0.2">
      <c r="B5" s="303" t="s">
        <v>30</v>
      </c>
      <c r="C5" s="301" t="str">
        <f>IF(COUNTIF(C10:C25,"x")&gt;0,"x","")</f>
        <v/>
      </c>
      <c r="D5" s="301" t="str">
        <f>IF(C5="","x","")</f>
        <v>x</v>
      </c>
      <c r="E5" s="2" t="s">
        <v>35</v>
      </c>
      <c r="F5" s="295">
        <f>SUM(F10:F25)</f>
        <v>0</v>
      </c>
      <c r="G5" s="299">
        <f>SUM(G10:G25)</f>
        <v>0</v>
      </c>
      <c r="H5" s="295">
        <f>SUM(H10:H25)</f>
        <v>0</v>
      </c>
    </row>
    <row r="6" spans="1:8" ht="13.5" thickBot="1" x14ac:dyDescent="0.25">
      <c r="B6" s="304"/>
      <c r="C6" s="302"/>
      <c r="D6" s="302"/>
      <c r="E6" s="3" t="s">
        <v>29</v>
      </c>
      <c r="F6" s="296"/>
      <c r="G6" s="300"/>
      <c r="H6" s="296"/>
    </row>
    <row r="7" spans="1:8" s="8" customFormat="1" ht="14.25" thickTop="1" x14ac:dyDescent="0.2">
      <c r="A7" s="19"/>
      <c r="B7" s="4"/>
      <c r="C7" s="5"/>
      <c r="D7" s="5"/>
      <c r="E7" s="6"/>
      <c r="F7" s="7"/>
      <c r="G7" s="7"/>
      <c r="H7" s="266"/>
    </row>
    <row r="8" spans="1:8" s="9" customFormat="1" ht="25.5" x14ac:dyDescent="0.2">
      <c r="A8" s="20"/>
      <c r="B8" s="21" t="s">
        <v>31</v>
      </c>
      <c r="C8" s="22"/>
      <c r="D8" s="22"/>
      <c r="E8" s="23" t="s">
        <v>34</v>
      </c>
      <c r="F8" s="24" t="s">
        <v>32</v>
      </c>
      <c r="G8" s="25" t="s">
        <v>33</v>
      </c>
      <c r="H8" s="24" t="s">
        <v>33</v>
      </c>
    </row>
    <row r="9" spans="1:8" s="10" customFormat="1" ht="5.0999999999999996" customHeight="1" x14ac:dyDescent="0.2">
      <c r="A9" s="17"/>
      <c r="B9" s="18"/>
      <c r="C9" s="13"/>
      <c r="D9" s="13"/>
      <c r="E9" s="14"/>
      <c r="F9" s="15"/>
      <c r="G9" s="16"/>
      <c r="H9" s="15"/>
    </row>
    <row r="10" spans="1:8" ht="40.5" customHeight="1" x14ac:dyDescent="0.2">
      <c r="A10" s="11" t="s">
        <v>169</v>
      </c>
      <c r="B10" s="26" t="s">
        <v>168</v>
      </c>
      <c r="C10" s="27" t="str">
        <f>'1.1 Besondere Tätigkeiten'!B6</f>
        <v/>
      </c>
      <c r="D10" s="27" t="str">
        <f>'1.1 Besondere Tätigkeiten'!C6</f>
        <v>x</v>
      </c>
      <c r="E10" s="48"/>
      <c r="F10" s="33">
        <f>'1.1 Besondere Tätigkeiten'!E7</f>
        <v>0</v>
      </c>
      <c r="G10" s="34">
        <f>'1.1 Besondere Tätigkeiten'!F7</f>
        <v>0</v>
      </c>
      <c r="H10" s="33">
        <f>'1.1 Besondere Tätigkeiten'!G7</f>
        <v>0</v>
      </c>
    </row>
    <row r="11" spans="1:8" ht="40.5" customHeight="1" x14ac:dyDescent="0.2">
      <c r="A11" s="12" t="s">
        <v>170</v>
      </c>
      <c r="B11" s="28" t="s">
        <v>171</v>
      </c>
      <c r="C11" s="29" t="str">
        <f>'1.2 Arbeitsplätze und Arbeit...'!B6</f>
        <v/>
      </c>
      <c r="D11" s="29" t="str">
        <f>'1.2 Arbeitsplätze und Arbeit...'!C6</f>
        <v>x</v>
      </c>
      <c r="E11" s="49"/>
      <c r="F11" s="33">
        <f>'1.2 Arbeitsplätze und Arbeit...'!E7</f>
        <v>0</v>
      </c>
      <c r="G11" s="34">
        <f>'1.2 Arbeitsplätze und Arbeit...'!F7</f>
        <v>0</v>
      </c>
      <c r="H11" s="33">
        <f>'1.2 Arbeitsplätze und Arbeit...'!G7</f>
        <v>0</v>
      </c>
    </row>
    <row r="12" spans="1:8" ht="40.5" customHeight="1" x14ac:dyDescent="0.2">
      <c r="A12" s="12" t="s">
        <v>172</v>
      </c>
      <c r="B12" s="28" t="s">
        <v>173</v>
      </c>
      <c r="C12" s="29" t="str">
        <f>'1.3 Arbeitsaufgaben und Arbe...'!B6</f>
        <v/>
      </c>
      <c r="D12" s="29" t="str">
        <f>'1.3 Arbeitsaufgaben und Arbe...'!C6</f>
        <v>x</v>
      </c>
      <c r="E12" s="49"/>
      <c r="F12" s="33">
        <f>'1.3 Arbeitsaufgaben und Arbe...'!E7</f>
        <v>0</v>
      </c>
      <c r="G12" s="34">
        <f>'1.3 Arbeitsaufgaben und Arbe...'!F7</f>
        <v>0</v>
      </c>
      <c r="H12" s="33">
        <f>'1.3 Arbeitsaufgaben und Arbe...'!G7</f>
        <v>0</v>
      </c>
    </row>
    <row r="13" spans="1:8" ht="40.5" customHeight="1" x14ac:dyDescent="0.2">
      <c r="A13" s="12" t="s">
        <v>174</v>
      </c>
      <c r="B13" s="28" t="s">
        <v>175</v>
      </c>
      <c r="C13" s="29" t="str">
        <f>'1.4 Erfordernis arbeitsmediz...'!B6</f>
        <v/>
      </c>
      <c r="D13" s="29" t="str">
        <f>'1.4 Erfordernis arbeitsmediz...'!C6</f>
        <v>x</v>
      </c>
      <c r="E13" s="49"/>
      <c r="F13" s="33">
        <f>'1.4 Erfordernis arbeitsmediz...'!E7</f>
        <v>0</v>
      </c>
      <c r="G13" s="34">
        <f>'1.4 Erfordernis arbeitsmediz...'!F7</f>
        <v>0</v>
      </c>
      <c r="H13" s="33">
        <f>'1.4 Erfordernis arbeitsmediz...'!G7</f>
        <v>0</v>
      </c>
    </row>
    <row r="14" spans="1:8" ht="40.5" customHeight="1" x14ac:dyDescent="0.2">
      <c r="A14" s="12" t="s">
        <v>176</v>
      </c>
      <c r="B14" s="28" t="s">
        <v>177</v>
      </c>
      <c r="C14" s="29" t="str">
        <f>'1.5 Erfordernis besonderer b...'!B6</f>
        <v/>
      </c>
      <c r="D14" s="29" t="str">
        <f>'1.5 Erfordernis besonderer b...'!C6</f>
        <v>x</v>
      </c>
      <c r="E14" s="49"/>
      <c r="F14" s="33">
        <f>'1.5 Erfordernis besonderer b...'!E7</f>
        <v>0</v>
      </c>
      <c r="G14" s="34">
        <f>'1.5 Erfordernis besonderer b...'!F7</f>
        <v>0</v>
      </c>
      <c r="H14" s="33">
        <f>'1.5 Erfordernis besonderer b...'!G7</f>
        <v>0</v>
      </c>
    </row>
    <row r="15" spans="1:8" ht="40.5" customHeight="1" x14ac:dyDescent="0.2">
      <c r="A15" s="12" t="s">
        <v>178</v>
      </c>
      <c r="B15" s="28" t="s">
        <v>179</v>
      </c>
      <c r="C15" s="29" t="str">
        <f>'1.6 Sicherheit und Gesundhei...'!B6</f>
        <v/>
      </c>
      <c r="D15" s="29" t="str">
        <f>'1.6 Sicherheit und Gesundhei...'!C6</f>
        <v>x</v>
      </c>
      <c r="E15" s="49"/>
      <c r="F15" s="33">
        <f>'1.6 Sicherheit und Gesundhei...'!E7</f>
        <v>0</v>
      </c>
      <c r="G15" s="34">
        <f>'1.6 Sicherheit und Gesundhei...'!F7</f>
        <v>0</v>
      </c>
      <c r="H15" s="33">
        <f>'1.6 Sicherheit und Gesundhei...'!G7</f>
        <v>0</v>
      </c>
    </row>
    <row r="16" spans="1:8" ht="40.5" customHeight="1" x14ac:dyDescent="0.2">
      <c r="A16" s="12" t="s">
        <v>180</v>
      </c>
      <c r="B16" s="28" t="s">
        <v>182</v>
      </c>
      <c r="C16" s="29" t="str">
        <f>'1.7 Arbeitsgestaltung zur Ve...'!B6</f>
        <v/>
      </c>
      <c r="D16" s="29" t="str">
        <f>'1.7 Arbeitsgestaltung zur Ve...'!C6</f>
        <v>x</v>
      </c>
      <c r="E16" s="49"/>
      <c r="F16" s="33">
        <f>'1.7 Arbeitsgestaltung zur Ve...'!E7</f>
        <v>0</v>
      </c>
      <c r="G16" s="34">
        <f>'1.7 Arbeitsgestaltung zur Ve...'!F7</f>
        <v>0</v>
      </c>
      <c r="H16" s="33">
        <f>'1.7 Arbeitsgestaltung zur Ve...'!G7</f>
        <v>0</v>
      </c>
    </row>
    <row r="17" spans="1:8" ht="40.5" customHeight="1" x14ac:dyDescent="0.2">
      <c r="A17" s="12" t="s">
        <v>183</v>
      </c>
      <c r="B17" s="28" t="s">
        <v>184</v>
      </c>
      <c r="C17" s="29" t="str">
        <f>'1.8 Unterstützung bei der We...'!B6</f>
        <v/>
      </c>
      <c r="D17" s="29" t="str">
        <f>'1.8 Unterstützung bei der We...'!C6</f>
        <v>x</v>
      </c>
      <c r="E17" s="49"/>
      <c r="F17" s="33">
        <f>'1.8 Unterstützung bei der We...'!E7</f>
        <v>0</v>
      </c>
      <c r="G17" s="34">
        <f>'1.8 Unterstützung bei der We...'!F7</f>
        <v>0</v>
      </c>
      <c r="H17" s="33">
        <f>'1.8 Unterstützung bei der We...'!G7</f>
        <v>0</v>
      </c>
    </row>
    <row r="18" spans="1:8" ht="40.5" customHeight="1" x14ac:dyDescent="0.2">
      <c r="A18" s="12" t="s">
        <v>185</v>
      </c>
      <c r="B18" s="28" t="s">
        <v>186</v>
      </c>
      <c r="C18" s="29" t="str">
        <f>'2.1 Beschaffung von grundleg...'!B6</f>
        <v/>
      </c>
      <c r="D18" s="29" t="str">
        <f>'2.1 Beschaffung von grundleg...'!C6</f>
        <v>x</v>
      </c>
      <c r="E18" s="49"/>
      <c r="F18" s="33">
        <f>'2.1 Beschaffung von grundleg...'!E7</f>
        <v>0</v>
      </c>
      <c r="G18" s="34">
        <f>'2.1 Beschaffung von grundleg...'!F7</f>
        <v>0</v>
      </c>
      <c r="H18" s="33">
        <f>'2.1 Beschaffung von grundleg...'!G7</f>
        <v>0</v>
      </c>
    </row>
    <row r="19" spans="1:8" ht="40.5" customHeight="1" x14ac:dyDescent="0.2">
      <c r="A19" s="12" t="s">
        <v>187</v>
      </c>
      <c r="B19" s="28" t="s">
        <v>188</v>
      </c>
      <c r="C19" s="29" t="str">
        <f>'2.2 Grundlegende Veränderung...'!B6</f>
        <v/>
      </c>
      <c r="D19" s="29" t="str">
        <f>'2.2 Grundlegende Veränderung...'!C6</f>
        <v>x</v>
      </c>
      <c r="E19" s="49"/>
      <c r="F19" s="33">
        <f>'2.2 Grundlegende Veränderung...'!E7</f>
        <v>0</v>
      </c>
      <c r="G19" s="34">
        <f>'2.2 Grundlegende Veränderung...'!F7</f>
        <v>0</v>
      </c>
      <c r="H19" s="33">
        <f>'2.2 Grundlegende Veränderung...'!G7</f>
        <v>0</v>
      </c>
    </row>
    <row r="20" spans="1:8" ht="40.5" customHeight="1" x14ac:dyDescent="0.2">
      <c r="A20" s="12" t="s">
        <v>189</v>
      </c>
      <c r="B20" s="28" t="s">
        <v>190</v>
      </c>
      <c r="C20" s="29" t="str">
        <f>'2.3 Einführung völlig neuer ...'!B6</f>
        <v/>
      </c>
      <c r="D20" s="29" t="str">
        <f>'2.3 Einführung völlig neuer ...'!C6</f>
        <v>x</v>
      </c>
      <c r="E20" s="49"/>
      <c r="F20" s="33">
        <f>'2.3 Einführung völlig neuer ...'!E7</f>
        <v>0</v>
      </c>
      <c r="G20" s="34">
        <f>'2.3 Einführung völlig neuer ...'!F7</f>
        <v>0</v>
      </c>
      <c r="H20" s="33">
        <f>'2.3 Einführung völlig neuer ...'!G7</f>
        <v>0</v>
      </c>
    </row>
    <row r="21" spans="1:8" ht="40.5" customHeight="1" x14ac:dyDescent="0.2">
      <c r="A21" s="12" t="s">
        <v>191</v>
      </c>
      <c r="B21" s="28" t="s">
        <v>192</v>
      </c>
      <c r="C21" s="29" t="str">
        <f>'2.4 Grundlegende Veränderung...'!B6</f>
        <v/>
      </c>
      <c r="D21" s="29" t="str">
        <f>'2.4 Grundlegende Veränderung...'!C6</f>
        <v>x</v>
      </c>
      <c r="E21" s="49"/>
      <c r="F21" s="33">
        <f>'2.4 Grundlegende Veränderung...'!E7</f>
        <v>0</v>
      </c>
      <c r="G21" s="34">
        <f>'2.4 Grundlegende Veränderung...'!F7</f>
        <v>0</v>
      </c>
      <c r="H21" s="33">
        <f>'2.4 Grundlegende Veränderung...'!G7</f>
        <v>0</v>
      </c>
    </row>
    <row r="22" spans="1:8" ht="56.25" customHeight="1" x14ac:dyDescent="0.2">
      <c r="A22" s="12" t="s">
        <v>193</v>
      </c>
      <c r="B22" s="28" t="s">
        <v>194</v>
      </c>
      <c r="C22" s="29" t="str">
        <f>'2.5 Spezifische Erforderniss...'!B6</f>
        <v/>
      </c>
      <c r="D22" s="29" t="str">
        <f>'2.5 Spezifische Erforderniss...'!C6</f>
        <v>x</v>
      </c>
      <c r="E22" s="49"/>
      <c r="F22" s="33">
        <f>'2.5 Spezifische Erforderniss...'!E7</f>
        <v>0</v>
      </c>
      <c r="G22" s="34">
        <f>'2.5 Spezifische Erforderniss...'!F7</f>
        <v>0</v>
      </c>
      <c r="H22" s="33">
        <f>'2.5 Spezifische Erforderniss...'!G7</f>
        <v>0</v>
      </c>
    </row>
    <row r="23" spans="1:8" ht="40.5" customHeight="1" x14ac:dyDescent="0.2">
      <c r="A23" s="12" t="s">
        <v>195</v>
      </c>
      <c r="B23" s="28" t="s">
        <v>196</v>
      </c>
      <c r="C23" s="29" t="str">
        <f>'3.1 Neue Vorschriften, die f...'!B6</f>
        <v/>
      </c>
      <c r="D23" s="29" t="str">
        <f>'3.1 Neue Vorschriften, die f...'!C6</f>
        <v>x</v>
      </c>
      <c r="E23" s="49"/>
      <c r="F23" s="33">
        <f>'3.1 Neue Vorschriften, die f...'!E7</f>
        <v>0</v>
      </c>
      <c r="G23" s="34">
        <f>'3.1 Neue Vorschriften, die f...'!F7</f>
        <v>0</v>
      </c>
      <c r="H23" s="33">
        <f>'3.1 Neue Vorschriften, die f...'!G7</f>
        <v>0</v>
      </c>
    </row>
    <row r="24" spans="1:8" ht="40.5" customHeight="1" x14ac:dyDescent="0.2">
      <c r="A24" s="12" t="s">
        <v>197</v>
      </c>
      <c r="B24" s="28" t="s">
        <v>208</v>
      </c>
      <c r="C24" s="29" t="str">
        <f>'3.2 Weiterentwicklung des fü...'!B6</f>
        <v/>
      </c>
      <c r="D24" s="29" t="str">
        <f>'3.2 Weiterentwicklung des fü...'!C6</f>
        <v>x</v>
      </c>
      <c r="E24" s="49"/>
      <c r="F24" s="33">
        <f>'3.2 Weiterentwicklung des fü...'!E7</f>
        <v>0</v>
      </c>
      <c r="G24" s="34">
        <f>'3.2 Weiterentwicklung des fü...'!F7</f>
        <v>0</v>
      </c>
      <c r="H24" s="33">
        <f>'3.2 Weiterentwicklung des fü...'!G7</f>
        <v>0</v>
      </c>
    </row>
    <row r="25" spans="1:8" ht="40.5" customHeight="1" thickBot="1" x14ac:dyDescent="0.25">
      <c r="A25" s="30" t="s">
        <v>265</v>
      </c>
      <c r="B25" s="31" t="s">
        <v>210</v>
      </c>
      <c r="C25" s="32" t="str">
        <f>'4 Schwerpunktprogramme, Kamp...'!B6</f>
        <v/>
      </c>
      <c r="D25" s="32" t="str">
        <f>'4 Schwerpunktprogramme, Kamp...'!C6</f>
        <v>x</v>
      </c>
      <c r="E25" s="50"/>
      <c r="F25" s="35">
        <f>'4 Schwerpunktprogramme, Kamp...'!E7</f>
        <v>0</v>
      </c>
      <c r="G25" s="36">
        <f>'4 Schwerpunktprogramme, Kamp...'!F7</f>
        <v>0</v>
      </c>
      <c r="H25" s="35">
        <f>'4 Schwerpunktprogramme, Kamp...'!G7</f>
        <v>0</v>
      </c>
    </row>
    <row r="26" spans="1:8" ht="13.5" thickTop="1" x14ac:dyDescent="0.2"/>
  </sheetData>
  <mergeCells count="9">
    <mergeCell ref="H5:H6"/>
    <mergeCell ref="A1:G1"/>
    <mergeCell ref="A3:G3"/>
    <mergeCell ref="G5:G6"/>
    <mergeCell ref="C5:C6"/>
    <mergeCell ref="D5:D6"/>
    <mergeCell ref="B5:B6"/>
    <mergeCell ref="F5:F6"/>
    <mergeCell ref="A2:G2"/>
  </mergeCells>
  <phoneticPr fontId="0" type="noConversion"/>
  <hyperlinks>
    <hyperlink ref="B10" location="'1.1 Besondere Tätigkeiten'!A13" display="Besondere Tätigkeiten"/>
    <hyperlink ref="B11" location="'1.2 Arbeitsplätze und Arbeit...'!A13" display="Arbeitsplätze und Arbeitsstätten, die besondere Risiken aufweisen"/>
    <hyperlink ref="B12" location="'1.3 Arbeitsaufgaben und Arbe...'!A13" display="Arbeitsaufgaben und Arbeitsorganisation mit besonderen Risiken"/>
    <hyperlink ref="B13" location="'1.4 Erfordernis arbeitsmediz...'!A13" display="Erfordernis arbeitsmedizinischer Vorsorge"/>
    <hyperlink ref="B14" location="'1.5 Erfordernis besonderer b...'!A13" display="Erfordernis besonderer betriebsspezifischer Anforderungen beim Personaleinsatz"/>
    <hyperlink ref="B15" location="'1.6 Sicherheit und Gesundhei...'!A13" display="Sicherheit und Gesundheit unter den Bedingungen des demografischen Wandels"/>
    <hyperlink ref="B16" location="'1.7 Arbeitsgestaltung zur Ve...'!A13" display="Arbeitsgestaltung zur Vermeidung arbeitsbedingter Gesundheitsgefahren, Erhalt der individuellen gesundheitlichen Ressourcen im Zusammenhang mit der Arbeit"/>
    <hyperlink ref="B17" location="'1.8 Unterstützung bei der We...'!A13" display="Unterstützung bei der Weiterentwicklung eines Gesundheitsmanagements"/>
    <hyperlink ref="B18" location="'2.1 Beschaffung von grundleg...'!A13" display="Beschaffung von grundlegend neuartigen Maschinen, Geräten"/>
    <hyperlink ref="B19" location="'2.2 Grundlegende Veränderung...'!A13" display="Grundlegende Veränderungen zur Einrichtung neuer Arbeitsplätze bzw. der Arbeitsplatzausstattung; Planung, Neuerrichtung von Betriebsanlagen; Umbau, Neubaumaßnahmen"/>
    <hyperlink ref="B20" location="'2.3 Einführung völlig neuer ...'!A13" display="Einführung völlig neuer Stoffe, Materialien"/>
    <hyperlink ref="B21" location="'2.4 Grundlegende Veränderung...'!A13" display="Grundlegende Veränderung betrieblicher Abläufe und Prozesse; grundlegende Veränderung der Arbeitszeitgestaltung; grundlegende Änderung, Einführung neuer Arbeitsverfahren"/>
    <hyperlink ref="B22" location="'2.5 Spezifische Erforderniss...'!A13" display="Spezifische Erfordernisse zur Schaffung einer geeigneten Organisation zur Durchführung der Maßnahmen des Arbeitsschutzes sowie zur Integration in die Führungstätigkeit und zum Aufbau eines Systems der Gefährdungsbeurteilung"/>
    <hyperlink ref="B23" location="'3.1 Neue Vorschriften, die f...'!A13" display="Neue Vorschriften, die für den Betrieb umfangreichere Änderungen nach sich ziehen"/>
    <hyperlink ref="B24" location="'3.2 Weiterentwicklung des fü...'!A13" display="Weiterentwicklung des für den Betrieb relevanten Stands der Technik und Arbeitsmedizin"/>
    <hyperlink ref="B25" location="'4 Schwerpunktprogramme, Kamp...'!A13" display="Schwerpunktprogramme, Kampagnen sowie Unterstützung von Aktionen zur Gesundheitsförderung"/>
  </hyperlinks>
  <pageMargins left="0.78740157480314965" right="0.78740157480314965" top="0.98425196850393704" bottom="0.98425196850393704" header="0.51181102362204722" footer="0.51181102362204722"/>
  <pageSetup paperSize="9" scale="94" fitToHeight="2" orientation="landscape" r:id="rId1"/>
  <headerFooter alignWithMargins="0">
    <oddHeader>&amp;RArbeitshilfe der Unfallkasse Berlin zur DGUV Vorschrift 2
Anhang 4: Betriebsspezifische Betreuung
Überarbeitung: HIS-HE, Januar 2015</oddHeader>
    <oddFooter>&amp;L&amp;F
&amp;A&amp;CVersion 1.0.2&amp;RSeite &amp;P von &amp;N</oddFooter>
  </headerFooter>
  <ignoredErrors>
    <ignoredError sqref="A2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R29"/>
  <sheetViews>
    <sheetView zoomScaleNormal="100" workbookViewId="0">
      <pane ySplit="12" topLeftCell="A13" activePane="bottomLeft" state="frozen"/>
      <selection activeCell="E39" sqref="E39"/>
      <selection pane="bottomLeft" activeCell="E39" sqref="E39"/>
    </sheetView>
  </sheetViews>
  <sheetFormatPr baseColWidth="10" defaultColWidth="22.85546875" defaultRowHeight="12" x14ac:dyDescent="0.2"/>
  <cols>
    <col min="1" max="1" width="22.85546875" style="8" customWidth="1"/>
    <col min="2" max="2" width="5.28515625" style="8" customWidth="1"/>
    <col min="3" max="3" width="6.28515625" style="8" customWidth="1"/>
    <col min="4" max="4" width="33.85546875" style="8" customWidth="1"/>
    <col min="5" max="6" width="5.7109375" style="8" customWidth="1"/>
    <col min="7" max="7" width="6.28515625" style="8" customWidth="1"/>
    <col min="8" max="8" width="20.7109375" style="8" customWidth="1"/>
    <col min="9" max="9" width="10.28515625" style="8" customWidth="1"/>
    <col min="10" max="10" width="9.5703125" style="8" customWidth="1"/>
    <col min="11" max="11" width="18.7109375" style="8" customWidth="1"/>
    <col min="12" max="13" width="7.7109375" style="8" customWidth="1"/>
    <col min="14" max="14" width="7.140625" style="8" customWidth="1"/>
    <col min="15" max="15" width="18.85546875" style="8" customWidth="1"/>
    <col min="16" max="16" width="7" style="8" customWidth="1"/>
    <col min="17" max="17" width="6.85546875" style="8" customWidth="1"/>
    <col min="18" max="18" width="25.7109375" style="8" customWidth="1"/>
    <col min="19" max="16384" width="22.85546875" style="8"/>
  </cols>
  <sheetData>
    <row r="1" spans="1:18" ht="12.75" thickBot="1" x14ac:dyDescent="0.25">
      <c r="A1" s="105" t="s">
        <v>209</v>
      </c>
      <c r="B1" s="106" t="s">
        <v>36</v>
      </c>
      <c r="H1" s="107"/>
    </row>
    <row r="2" spans="1:18" ht="15.75" customHeight="1" thickTop="1" x14ac:dyDescent="0.2">
      <c r="A2" s="325" t="s">
        <v>167</v>
      </c>
      <c r="B2" s="325"/>
      <c r="C2" s="325"/>
      <c r="D2" s="325"/>
      <c r="E2" s="325"/>
      <c r="F2" s="325"/>
      <c r="G2" s="325"/>
      <c r="H2" s="325"/>
    </row>
    <row r="3" spans="1:18" ht="15" customHeight="1" x14ac:dyDescent="0.2">
      <c r="A3" s="326"/>
      <c r="B3" s="326"/>
      <c r="C3" s="326"/>
      <c r="D3" s="326"/>
      <c r="E3" s="326"/>
      <c r="F3" s="326"/>
      <c r="G3" s="326"/>
      <c r="H3" s="326"/>
    </row>
    <row r="4" spans="1:18" x14ac:dyDescent="0.2">
      <c r="A4" s="324" t="s">
        <v>37</v>
      </c>
      <c r="B4" s="324"/>
      <c r="C4" s="324"/>
      <c r="D4" s="324"/>
      <c r="E4" s="324"/>
      <c r="F4" s="324"/>
      <c r="G4" s="324"/>
      <c r="H4" s="324"/>
    </row>
    <row r="5" spans="1:18" ht="12.75" customHeight="1" x14ac:dyDescent="0.25">
      <c r="A5" s="329" t="s">
        <v>104</v>
      </c>
      <c r="B5" s="108" t="s">
        <v>46</v>
      </c>
      <c r="C5" s="109" t="s">
        <v>47</v>
      </c>
      <c r="D5" s="110" t="s">
        <v>45</v>
      </c>
      <c r="E5" s="111" t="s">
        <v>48</v>
      </c>
      <c r="F5" s="111" t="s">
        <v>49</v>
      </c>
      <c r="G5" s="199" t="s">
        <v>262</v>
      </c>
      <c r="H5" s="112"/>
    </row>
    <row r="6" spans="1:18" ht="12.75" customHeight="1" x14ac:dyDescent="0.2">
      <c r="A6" s="330"/>
      <c r="B6" s="332" t="str">
        <f>IF(COUNTIF(B13:B27,"x")&gt;0,"x","")</f>
        <v/>
      </c>
      <c r="C6" s="310" t="str">
        <f>IF(B6="","x","")</f>
        <v>x</v>
      </c>
      <c r="D6" s="113" t="s">
        <v>53</v>
      </c>
      <c r="E6" s="312" t="s">
        <v>166</v>
      </c>
      <c r="F6" s="313"/>
      <c r="G6" s="314"/>
      <c r="H6" s="114"/>
    </row>
    <row r="7" spans="1:18" ht="12.75" customHeight="1" x14ac:dyDescent="0.2">
      <c r="A7" s="331"/>
      <c r="B7" s="333"/>
      <c r="C7" s="311"/>
      <c r="D7" s="116" t="s">
        <v>54</v>
      </c>
      <c r="E7" s="117">
        <f>SUM(E13:E27)</f>
        <v>0</v>
      </c>
      <c r="F7" s="117">
        <f>SUM(F13:F27)</f>
        <v>0</v>
      </c>
      <c r="G7" s="117">
        <f>SUM(G13:G27)</f>
        <v>0</v>
      </c>
      <c r="H7" s="118"/>
    </row>
    <row r="8" spans="1:18" x14ac:dyDescent="0.2">
      <c r="A8" s="119"/>
      <c r="B8" s="119"/>
      <c r="C8" s="120"/>
      <c r="D8" s="121"/>
      <c r="E8" s="122"/>
      <c r="F8" s="122"/>
      <c r="G8" s="122"/>
    </row>
    <row r="9" spans="1:18" ht="12.75" customHeight="1" thickBot="1" x14ac:dyDescent="0.3">
      <c r="A9" s="315" t="s">
        <v>38</v>
      </c>
      <c r="B9" s="315"/>
      <c r="C9" s="316"/>
      <c r="D9" s="124" t="s">
        <v>40</v>
      </c>
      <c r="E9" s="123"/>
      <c r="F9" s="123"/>
      <c r="G9" s="123"/>
      <c r="H9" s="264" t="s">
        <v>67</v>
      </c>
    </row>
    <row r="10" spans="1:18" ht="28.5" customHeight="1" x14ac:dyDescent="0.25">
      <c r="A10" s="184" t="s">
        <v>41</v>
      </c>
      <c r="B10" s="321" t="s">
        <v>42</v>
      </c>
      <c r="C10" s="322"/>
      <c r="D10" s="184" t="s">
        <v>43</v>
      </c>
      <c r="E10" s="321" t="s">
        <v>166</v>
      </c>
      <c r="F10" s="323"/>
      <c r="G10" s="323"/>
      <c r="H10" s="327" t="s">
        <v>249</v>
      </c>
      <c r="I10" s="317" t="s">
        <v>66</v>
      </c>
      <c r="J10" s="318"/>
      <c r="K10" s="306" t="s">
        <v>252</v>
      </c>
      <c r="L10" s="307"/>
      <c r="M10" s="307"/>
      <c r="N10" s="307"/>
      <c r="O10" s="306" t="s">
        <v>48</v>
      </c>
      <c r="P10" s="308"/>
      <c r="Q10" s="309"/>
      <c r="R10" s="267" t="s">
        <v>258</v>
      </c>
    </row>
    <row r="11" spans="1:18" ht="27" x14ac:dyDescent="0.2">
      <c r="A11" s="126" t="s">
        <v>65</v>
      </c>
      <c r="B11" s="127" t="s">
        <v>46</v>
      </c>
      <c r="C11" s="128" t="s">
        <v>47</v>
      </c>
      <c r="D11" s="126" t="s">
        <v>259</v>
      </c>
      <c r="E11" s="129" t="s">
        <v>48</v>
      </c>
      <c r="F11" s="193" t="s">
        <v>256</v>
      </c>
      <c r="G11" s="192" t="s">
        <v>263</v>
      </c>
      <c r="H11" s="328"/>
      <c r="I11" s="130" t="s">
        <v>245</v>
      </c>
      <c r="J11" s="131" t="s">
        <v>246</v>
      </c>
      <c r="K11" s="131" t="s">
        <v>257</v>
      </c>
      <c r="L11" s="131" t="s">
        <v>248</v>
      </c>
      <c r="M11" s="131" t="s">
        <v>247</v>
      </c>
      <c r="N11" s="191" t="s">
        <v>261</v>
      </c>
      <c r="O11" s="131" t="s">
        <v>266</v>
      </c>
      <c r="P11" s="131" t="s">
        <v>248</v>
      </c>
      <c r="Q11" s="132" t="s">
        <v>247</v>
      </c>
      <c r="R11" s="268" t="s">
        <v>264</v>
      </c>
    </row>
    <row r="12" spans="1:18" s="115" customFormat="1" ht="5.0999999999999996" customHeight="1" x14ac:dyDescent="0.25">
      <c r="A12" s="133"/>
      <c r="B12" s="134"/>
      <c r="C12" s="135"/>
      <c r="D12" s="179"/>
      <c r="E12" s="134"/>
      <c r="F12" s="134"/>
      <c r="G12" s="134"/>
      <c r="H12" s="137"/>
      <c r="I12" s="270"/>
      <c r="J12" s="270"/>
      <c r="K12" s="270"/>
      <c r="L12" s="270"/>
      <c r="M12" s="270"/>
      <c r="N12" s="270"/>
      <c r="O12" s="272"/>
      <c r="P12" s="272"/>
      <c r="Q12" s="272"/>
      <c r="R12" s="271"/>
    </row>
    <row r="13" spans="1:18" ht="48" x14ac:dyDescent="0.2">
      <c r="A13" s="227" t="s">
        <v>57</v>
      </c>
      <c r="B13" s="228" t="str">
        <f>IF(C13="","x","")</f>
        <v/>
      </c>
      <c r="C13" s="229" t="s">
        <v>55</v>
      </c>
      <c r="D13" s="319" t="s">
        <v>56</v>
      </c>
      <c r="E13" s="230"/>
      <c r="F13" s="230"/>
      <c r="G13" s="230"/>
      <c r="H13" s="231"/>
      <c r="I13" s="274"/>
      <c r="J13" s="275"/>
      <c r="K13" s="232"/>
      <c r="L13" s="230"/>
      <c r="M13" s="233"/>
      <c r="N13" s="234"/>
      <c r="O13" s="235"/>
      <c r="P13" s="231"/>
      <c r="Q13" s="236"/>
      <c r="R13" s="263"/>
    </row>
    <row r="14" spans="1:18" ht="36" x14ac:dyDescent="0.2">
      <c r="A14" s="237" t="s">
        <v>50</v>
      </c>
      <c r="B14" s="238" t="str">
        <f t="shared" ref="B14:B26" si="0">IF(C14="","x","")</f>
        <v/>
      </c>
      <c r="C14" s="239" t="s">
        <v>55</v>
      </c>
      <c r="D14" s="320"/>
      <c r="E14" s="240"/>
      <c r="F14" s="240"/>
      <c r="G14" s="240"/>
      <c r="H14" s="241"/>
      <c r="I14" s="66"/>
      <c r="J14" s="67"/>
      <c r="K14" s="242"/>
      <c r="L14" s="240"/>
      <c r="M14" s="243"/>
      <c r="N14" s="244"/>
      <c r="O14" s="245"/>
      <c r="P14" s="241"/>
      <c r="Q14" s="246"/>
      <c r="R14" s="208"/>
    </row>
    <row r="15" spans="1:18" ht="36" x14ac:dyDescent="0.2">
      <c r="A15" s="237" t="s">
        <v>58</v>
      </c>
      <c r="B15" s="238" t="str">
        <f t="shared" si="0"/>
        <v/>
      </c>
      <c r="C15" s="239" t="s">
        <v>55</v>
      </c>
      <c r="D15" s="320"/>
      <c r="E15" s="240"/>
      <c r="F15" s="240"/>
      <c r="G15" s="240"/>
      <c r="H15" s="241"/>
      <c r="I15" s="66"/>
      <c r="J15" s="67"/>
      <c r="K15" s="247"/>
      <c r="L15" s="240"/>
      <c r="M15" s="243"/>
      <c r="N15" s="244"/>
      <c r="O15" s="245"/>
      <c r="P15" s="241"/>
      <c r="Q15" s="246"/>
      <c r="R15" s="208"/>
    </row>
    <row r="16" spans="1:18" ht="60" x14ac:dyDescent="0.2">
      <c r="A16" s="237" t="s">
        <v>59</v>
      </c>
      <c r="B16" s="238" t="str">
        <f t="shared" si="0"/>
        <v/>
      </c>
      <c r="C16" s="239" t="s">
        <v>55</v>
      </c>
      <c r="D16" s="320"/>
      <c r="E16" s="240"/>
      <c r="F16" s="240"/>
      <c r="G16" s="240"/>
      <c r="H16" s="241"/>
      <c r="I16" s="66"/>
      <c r="J16" s="67"/>
      <c r="K16" s="242"/>
      <c r="L16" s="240"/>
      <c r="M16" s="243"/>
      <c r="N16" s="244"/>
      <c r="O16" s="245"/>
      <c r="P16" s="241"/>
      <c r="Q16" s="246"/>
      <c r="R16" s="208"/>
    </row>
    <row r="17" spans="1:18" ht="55.15" customHeight="1" x14ac:dyDescent="0.2">
      <c r="A17" s="237" t="s">
        <v>60</v>
      </c>
      <c r="B17" s="238" t="str">
        <f t="shared" si="0"/>
        <v/>
      </c>
      <c r="C17" s="239" t="s">
        <v>55</v>
      </c>
      <c r="D17" s="320"/>
      <c r="E17" s="240"/>
      <c r="F17" s="240"/>
      <c r="G17" s="240"/>
      <c r="H17" s="241"/>
      <c r="I17" s="66"/>
      <c r="J17" s="67"/>
      <c r="K17" s="242"/>
      <c r="L17" s="240"/>
      <c r="M17" s="243"/>
      <c r="N17" s="244"/>
      <c r="O17" s="245"/>
      <c r="P17" s="241"/>
      <c r="Q17" s="246"/>
      <c r="R17" s="208"/>
    </row>
    <row r="18" spans="1:18" ht="60" x14ac:dyDescent="0.2">
      <c r="A18" s="237" t="s">
        <v>61</v>
      </c>
      <c r="B18" s="238" t="str">
        <f t="shared" si="0"/>
        <v/>
      </c>
      <c r="C18" s="239" t="s">
        <v>55</v>
      </c>
      <c r="D18" s="320"/>
      <c r="E18" s="240"/>
      <c r="F18" s="240"/>
      <c r="G18" s="240"/>
      <c r="H18" s="241"/>
      <c r="I18" s="66"/>
      <c r="J18" s="67"/>
      <c r="K18" s="242"/>
      <c r="L18" s="240"/>
      <c r="M18" s="243"/>
      <c r="N18" s="244"/>
      <c r="O18" s="245"/>
      <c r="P18" s="241"/>
      <c r="Q18" s="246"/>
      <c r="R18" s="208"/>
    </row>
    <row r="19" spans="1:18" ht="42" customHeight="1" x14ac:dyDescent="0.2">
      <c r="A19" s="237" t="s">
        <v>51</v>
      </c>
      <c r="B19" s="238" t="str">
        <f t="shared" si="0"/>
        <v/>
      </c>
      <c r="C19" s="239" t="s">
        <v>55</v>
      </c>
      <c r="D19" s="320"/>
      <c r="E19" s="240"/>
      <c r="F19" s="240"/>
      <c r="G19" s="240"/>
      <c r="H19" s="241"/>
      <c r="I19" s="66"/>
      <c r="J19" s="67"/>
      <c r="K19" s="247"/>
      <c r="L19" s="240"/>
      <c r="M19" s="243"/>
      <c r="N19" s="244"/>
      <c r="O19" s="245"/>
      <c r="P19" s="241"/>
      <c r="Q19" s="246"/>
      <c r="R19" s="208"/>
    </row>
    <row r="20" spans="1:18" ht="48" x14ac:dyDescent="0.2">
      <c r="A20" s="237" t="s">
        <v>62</v>
      </c>
      <c r="B20" s="238" t="str">
        <f t="shared" si="0"/>
        <v/>
      </c>
      <c r="C20" s="239" t="s">
        <v>55</v>
      </c>
      <c r="D20" s="320"/>
      <c r="E20" s="240"/>
      <c r="F20" s="240"/>
      <c r="G20" s="240"/>
      <c r="H20" s="241"/>
      <c r="I20" s="66"/>
      <c r="J20" s="67"/>
      <c r="K20" s="247"/>
      <c r="L20" s="240"/>
      <c r="M20" s="243"/>
      <c r="N20" s="244"/>
      <c r="O20" s="245"/>
      <c r="P20" s="241"/>
      <c r="Q20" s="246"/>
      <c r="R20" s="208"/>
    </row>
    <row r="21" spans="1:18" ht="60" x14ac:dyDescent="0.2">
      <c r="A21" s="237" t="s">
        <v>63</v>
      </c>
      <c r="B21" s="238" t="str">
        <f t="shared" si="0"/>
        <v/>
      </c>
      <c r="C21" s="239" t="s">
        <v>55</v>
      </c>
      <c r="D21" s="320"/>
      <c r="E21" s="240"/>
      <c r="F21" s="240"/>
      <c r="G21" s="240"/>
      <c r="H21" s="241"/>
      <c r="I21" s="66"/>
      <c r="J21" s="67"/>
      <c r="K21" s="247"/>
      <c r="L21" s="240"/>
      <c r="M21" s="243"/>
      <c r="N21" s="244"/>
      <c r="O21" s="245"/>
      <c r="P21" s="241"/>
      <c r="Q21" s="246"/>
      <c r="R21" s="208"/>
    </row>
    <row r="22" spans="1:18" ht="36" x14ac:dyDescent="0.2">
      <c r="A22" s="280" t="s">
        <v>267</v>
      </c>
      <c r="B22" s="238" t="str">
        <f t="shared" si="0"/>
        <v/>
      </c>
      <c r="C22" s="239" t="s">
        <v>55</v>
      </c>
      <c r="D22" s="248"/>
      <c r="E22" s="240"/>
      <c r="F22" s="240"/>
      <c r="G22" s="240"/>
      <c r="H22" s="241"/>
      <c r="I22" s="66"/>
      <c r="J22" s="67"/>
      <c r="K22" s="247"/>
      <c r="L22" s="240"/>
      <c r="M22" s="243"/>
      <c r="N22" s="244"/>
      <c r="O22" s="245"/>
      <c r="P22" s="241"/>
      <c r="Q22" s="246"/>
      <c r="R22" s="208"/>
    </row>
    <row r="23" spans="1:18" ht="24" x14ac:dyDescent="0.2">
      <c r="A23" s="280" t="s">
        <v>268</v>
      </c>
      <c r="B23" s="238" t="str">
        <f t="shared" si="0"/>
        <v/>
      </c>
      <c r="C23" s="239" t="s">
        <v>55</v>
      </c>
      <c r="D23" s="248"/>
      <c r="E23" s="240"/>
      <c r="F23" s="240"/>
      <c r="G23" s="240"/>
      <c r="H23" s="241"/>
      <c r="I23" s="66"/>
      <c r="J23" s="67"/>
      <c r="K23" s="247"/>
      <c r="L23" s="240"/>
      <c r="M23" s="243"/>
      <c r="N23" s="244"/>
      <c r="O23" s="245"/>
      <c r="P23" s="241"/>
      <c r="Q23" s="246"/>
      <c r="R23" s="208"/>
    </row>
    <row r="24" spans="1:18" ht="59.45" customHeight="1" x14ac:dyDescent="0.2">
      <c r="A24" s="237" t="s">
        <v>270</v>
      </c>
      <c r="B24" s="238" t="str">
        <f t="shared" si="0"/>
        <v/>
      </c>
      <c r="C24" s="239" t="s">
        <v>55</v>
      </c>
      <c r="D24" s="248"/>
      <c r="E24" s="240"/>
      <c r="F24" s="240"/>
      <c r="G24" s="240"/>
      <c r="H24" s="241"/>
      <c r="I24" s="66"/>
      <c r="J24" s="67"/>
      <c r="K24" s="242"/>
      <c r="L24" s="240"/>
      <c r="M24" s="243"/>
      <c r="N24" s="244"/>
      <c r="O24" s="245"/>
      <c r="P24" s="241"/>
      <c r="Q24" s="246"/>
      <c r="R24" s="208"/>
    </row>
    <row r="25" spans="1:18" ht="66.75" customHeight="1" x14ac:dyDescent="0.2">
      <c r="A25" s="237"/>
      <c r="B25" s="238" t="str">
        <f t="shared" si="0"/>
        <v/>
      </c>
      <c r="C25" s="239" t="s">
        <v>55</v>
      </c>
      <c r="D25" s="248"/>
      <c r="E25" s="240"/>
      <c r="F25" s="240"/>
      <c r="G25" s="240"/>
      <c r="H25" s="241"/>
      <c r="I25" s="66"/>
      <c r="J25" s="67"/>
      <c r="K25" s="242"/>
      <c r="L25" s="240"/>
      <c r="M25" s="243"/>
      <c r="N25" s="244"/>
      <c r="O25" s="245"/>
      <c r="P25" s="241"/>
      <c r="Q25" s="246"/>
      <c r="R25" s="208"/>
    </row>
    <row r="26" spans="1:18" ht="69" customHeight="1" x14ac:dyDescent="0.2">
      <c r="A26" s="249"/>
      <c r="B26" s="250" t="str">
        <f t="shared" si="0"/>
        <v/>
      </c>
      <c r="C26" s="251" t="s">
        <v>55</v>
      </c>
      <c r="D26" s="252"/>
      <c r="E26" s="253"/>
      <c r="F26" s="253"/>
      <c r="G26" s="253"/>
      <c r="H26" s="254"/>
      <c r="I26" s="255"/>
      <c r="J26" s="101"/>
      <c r="K26" s="256"/>
      <c r="L26" s="253"/>
      <c r="M26" s="257"/>
      <c r="N26" s="258"/>
      <c r="O26" s="259"/>
      <c r="P26" s="254"/>
      <c r="Q26" s="260"/>
      <c r="R26" s="210"/>
    </row>
    <row r="27" spans="1:18" ht="18.75" customHeight="1" x14ac:dyDescent="0.2">
      <c r="A27" s="149"/>
      <c r="B27" s="150"/>
      <c r="C27" s="150"/>
      <c r="D27" s="150" t="s">
        <v>69</v>
      </c>
      <c r="E27" s="150"/>
      <c r="F27" s="150"/>
      <c r="G27" s="150"/>
      <c r="H27" s="150"/>
    </row>
    <row r="28" spans="1:18" x14ac:dyDescent="0.2">
      <c r="A28" s="151" t="s">
        <v>70</v>
      </c>
      <c r="B28" s="152"/>
      <c r="C28" s="152"/>
      <c r="D28" s="152"/>
      <c r="E28" s="152"/>
      <c r="F28" s="152"/>
      <c r="G28" s="152"/>
      <c r="H28" s="152"/>
    </row>
    <row r="29" spans="1:18" x14ac:dyDescent="0.2">
      <c r="A29" s="281" t="s">
        <v>269</v>
      </c>
    </row>
  </sheetData>
  <mergeCells count="14">
    <mergeCell ref="D13:D21"/>
    <mergeCell ref="B10:C10"/>
    <mergeCell ref="E10:G10"/>
    <mergeCell ref="A4:H4"/>
    <mergeCell ref="A2:H3"/>
    <mergeCell ref="H10:H11"/>
    <mergeCell ref="A5:A7"/>
    <mergeCell ref="B6:B7"/>
    <mergeCell ref="K10:N10"/>
    <mergeCell ref="O10:Q10"/>
    <mergeCell ref="C6:C7"/>
    <mergeCell ref="E6:G6"/>
    <mergeCell ref="A9:C9"/>
    <mergeCell ref="I10:J10"/>
  </mergeCells>
  <phoneticPr fontId="0" type="noConversion"/>
  <pageMargins left="0.78740157480314965" right="0.78740157480314965" top="0.98425196850393704" bottom="0.98425196850393704" header="0.51181102362204722" footer="0.51181102362204722"/>
  <pageSetup paperSize="9" scale="58" fitToHeight="2" orientation="landscape" r:id="rId1"/>
  <headerFooter alignWithMargins="0">
    <oddHeader>&amp;RArbeitshilfe der Unfallkasse Berlin zur DGUV Vorschrift 2
Anhang 4: Betriebsspezifische Betreuung
Überarbeitung: HIS-HE, Januar 2015</oddHeader>
    <oddFooter>&amp;L&amp;F
&amp;A&amp;CVersion 1.0.2&amp;RSeite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R26"/>
  <sheetViews>
    <sheetView zoomScaleNormal="100" workbookViewId="0">
      <pane ySplit="11" topLeftCell="A16" activePane="bottomLeft" state="frozen"/>
      <selection activeCell="E39" sqref="E39"/>
      <selection pane="bottomLeft" activeCell="E39" sqref="E39"/>
    </sheetView>
  </sheetViews>
  <sheetFormatPr baseColWidth="10" defaultColWidth="22.85546875" defaultRowHeight="12" x14ac:dyDescent="0.2"/>
  <cols>
    <col min="1" max="1" width="22.85546875" style="8" customWidth="1"/>
    <col min="2" max="3" width="5.28515625" style="8" customWidth="1"/>
    <col min="4" max="4" width="32.5703125" style="8" customWidth="1"/>
    <col min="5" max="6" width="5.7109375" style="8" customWidth="1"/>
    <col min="7" max="7" width="6.5703125" style="8" customWidth="1"/>
    <col min="8" max="8" width="22.85546875" style="8" customWidth="1"/>
    <col min="9" max="9" width="12.140625" style="8" bestFit="1" customWidth="1"/>
    <col min="10" max="10" width="11.42578125" style="8" bestFit="1" customWidth="1"/>
    <col min="11" max="11" width="22.85546875" style="8"/>
    <col min="12" max="13" width="7.7109375" style="8" customWidth="1"/>
    <col min="14" max="14" width="7.140625" style="8" customWidth="1"/>
    <col min="15" max="15" width="22.85546875" style="8"/>
    <col min="16" max="16" width="7" style="8" customWidth="1"/>
    <col min="17" max="17" width="6.85546875" style="8" customWidth="1"/>
    <col min="18" max="18" width="25.7109375" style="8" customWidth="1"/>
    <col min="19" max="16384" width="22.85546875" style="8"/>
  </cols>
  <sheetData>
    <row r="1" spans="1:18" ht="12.75" thickBot="1" x14ac:dyDescent="0.25">
      <c r="A1" s="105" t="s">
        <v>209</v>
      </c>
      <c r="B1" s="106" t="s">
        <v>36</v>
      </c>
      <c r="H1" s="107"/>
    </row>
    <row r="2" spans="1:18" ht="15.75" customHeight="1" thickTop="1" x14ac:dyDescent="0.2">
      <c r="A2" s="325" t="s">
        <v>167</v>
      </c>
      <c r="B2" s="325"/>
      <c r="C2" s="325"/>
      <c r="D2" s="325"/>
      <c r="E2" s="325"/>
      <c r="F2" s="325"/>
      <c r="G2" s="325"/>
      <c r="H2" s="325"/>
    </row>
    <row r="3" spans="1:18" ht="15" customHeight="1" x14ac:dyDescent="0.2">
      <c r="A3" s="326"/>
      <c r="B3" s="326"/>
      <c r="C3" s="326"/>
      <c r="D3" s="326"/>
      <c r="E3" s="326"/>
      <c r="F3" s="326"/>
      <c r="G3" s="326"/>
      <c r="H3" s="326"/>
    </row>
    <row r="4" spans="1:18" x14ac:dyDescent="0.2">
      <c r="A4" s="324" t="s">
        <v>68</v>
      </c>
      <c r="B4" s="324"/>
      <c r="C4" s="324"/>
      <c r="D4" s="324"/>
      <c r="E4" s="324"/>
      <c r="F4" s="324"/>
      <c r="G4" s="324"/>
      <c r="H4" s="324"/>
    </row>
    <row r="5" spans="1:18" ht="12.75" customHeight="1" x14ac:dyDescent="0.25">
      <c r="A5" s="329" t="s">
        <v>104</v>
      </c>
      <c r="B5" s="108" t="s">
        <v>46</v>
      </c>
      <c r="C5" s="109" t="s">
        <v>47</v>
      </c>
      <c r="D5" s="110" t="s">
        <v>45</v>
      </c>
      <c r="E5" s="111" t="s">
        <v>48</v>
      </c>
      <c r="F5" s="111" t="s">
        <v>49</v>
      </c>
      <c r="G5" s="199" t="s">
        <v>262</v>
      </c>
      <c r="H5" s="112"/>
    </row>
    <row r="6" spans="1:18" ht="12.75" customHeight="1" x14ac:dyDescent="0.2">
      <c r="A6" s="330"/>
      <c r="B6" s="332" t="str">
        <f>IF(COUNTIF(B13:B25,"x")&gt;0,"x","")</f>
        <v/>
      </c>
      <c r="C6" s="310" t="str">
        <f>IF(B6="","x","")</f>
        <v>x</v>
      </c>
      <c r="D6" s="113" t="s">
        <v>53</v>
      </c>
      <c r="E6" s="312" t="s">
        <v>166</v>
      </c>
      <c r="F6" s="313"/>
      <c r="G6" s="314"/>
      <c r="H6" s="114"/>
    </row>
    <row r="7" spans="1:18" ht="12.75" customHeight="1" x14ac:dyDescent="0.2">
      <c r="A7" s="331"/>
      <c r="B7" s="333"/>
      <c r="C7" s="311"/>
      <c r="D7" s="116" t="s">
        <v>54</v>
      </c>
      <c r="E7" s="117">
        <f>SUM(E11:E25)</f>
        <v>0</v>
      </c>
      <c r="F7" s="117">
        <f>SUM(F11:F25)</f>
        <v>0</v>
      </c>
      <c r="G7" s="117">
        <f>SUM($G$11:$G$25)</f>
        <v>0</v>
      </c>
      <c r="H7" s="118"/>
    </row>
    <row r="8" spans="1:18" x14ac:dyDescent="0.2">
      <c r="A8" s="119"/>
      <c r="B8" s="119"/>
      <c r="C8" s="120"/>
      <c r="D8" s="121"/>
      <c r="E8" s="122"/>
      <c r="F8" s="122"/>
      <c r="G8" s="122"/>
    </row>
    <row r="9" spans="1:18" ht="12.75" customHeight="1" thickBot="1" x14ac:dyDescent="0.25">
      <c r="A9" s="315" t="s">
        <v>38</v>
      </c>
      <c r="B9" s="315"/>
      <c r="C9" s="316"/>
      <c r="D9" s="124" t="s">
        <v>40</v>
      </c>
      <c r="E9" s="123"/>
      <c r="F9" s="123"/>
      <c r="G9" s="123"/>
      <c r="H9" s="265" t="s">
        <v>67</v>
      </c>
    </row>
    <row r="10" spans="1:18" ht="12.75" customHeight="1" x14ac:dyDescent="0.25">
      <c r="A10" s="125" t="s">
        <v>41</v>
      </c>
      <c r="B10" s="321" t="s">
        <v>42</v>
      </c>
      <c r="C10" s="322"/>
      <c r="D10" s="125" t="s">
        <v>43</v>
      </c>
      <c r="E10" s="321" t="s">
        <v>166</v>
      </c>
      <c r="F10" s="323"/>
      <c r="G10" s="323"/>
      <c r="H10" s="327" t="s">
        <v>250</v>
      </c>
      <c r="I10" s="317" t="s">
        <v>66</v>
      </c>
      <c r="J10" s="318"/>
      <c r="K10" s="306" t="s">
        <v>252</v>
      </c>
      <c r="L10" s="307"/>
      <c r="M10" s="307"/>
      <c r="N10" s="307"/>
      <c r="O10" s="306" t="s">
        <v>48</v>
      </c>
      <c r="P10" s="308"/>
      <c r="Q10" s="309"/>
      <c r="R10" s="267" t="s">
        <v>258</v>
      </c>
    </row>
    <row r="11" spans="1:18" ht="27" x14ac:dyDescent="0.2">
      <c r="A11" s="126" t="s">
        <v>65</v>
      </c>
      <c r="B11" s="127" t="s">
        <v>46</v>
      </c>
      <c r="C11" s="128" t="s">
        <v>47</v>
      </c>
      <c r="D11" s="126" t="s">
        <v>44</v>
      </c>
      <c r="E11" s="129" t="s">
        <v>48</v>
      </c>
      <c r="F11" s="193" t="s">
        <v>256</v>
      </c>
      <c r="G11" s="192" t="s">
        <v>263</v>
      </c>
      <c r="H11" s="328"/>
      <c r="I11" s="130" t="s">
        <v>245</v>
      </c>
      <c r="J11" s="131" t="s">
        <v>246</v>
      </c>
      <c r="K11" s="131" t="s">
        <v>257</v>
      </c>
      <c r="L11" s="131" t="s">
        <v>248</v>
      </c>
      <c r="M11" s="131" t="s">
        <v>247</v>
      </c>
      <c r="N11" s="191" t="s">
        <v>261</v>
      </c>
      <c r="O11" s="131" t="s">
        <v>266</v>
      </c>
      <c r="P11" s="131" t="s">
        <v>248</v>
      </c>
      <c r="Q11" s="132" t="s">
        <v>247</v>
      </c>
      <c r="R11" s="268" t="s">
        <v>264</v>
      </c>
    </row>
    <row r="12" spans="1:18" s="115" customFormat="1" ht="5.0999999999999996" customHeight="1" x14ac:dyDescent="0.25">
      <c r="A12" s="133"/>
      <c r="B12" s="134"/>
      <c r="C12" s="135"/>
      <c r="D12" s="179"/>
      <c r="E12" s="134"/>
      <c r="F12" s="134"/>
      <c r="G12" s="134"/>
      <c r="H12" s="137"/>
      <c r="I12" s="270"/>
      <c r="J12" s="270"/>
      <c r="K12" s="270"/>
      <c r="L12" s="270"/>
      <c r="M12" s="270"/>
      <c r="N12" s="270"/>
      <c r="O12" s="272"/>
      <c r="P12" s="272"/>
      <c r="Q12" s="272"/>
      <c r="R12" s="271"/>
    </row>
    <row r="13" spans="1:18" ht="102" customHeight="1" x14ac:dyDescent="0.2">
      <c r="A13" s="180" t="s">
        <v>71</v>
      </c>
      <c r="B13" s="139" t="str">
        <f t="shared" ref="B13:B24" si="0">IF(C13="","x","")</f>
        <v/>
      </c>
      <c r="C13" s="140" t="s">
        <v>55</v>
      </c>
      <c r="D13" s="334" t="s">
        <v>260</v>
      </c>
      <c r="E13" s="56"/>
      <c r="F13" s="56"/>
      <c r="G13" s="56"/>
      <c r="H13" s="102"/>
      <c r="I13" s="276"/>
      <c r="J13" s="277"/>
      <c r="K13" s="200"/>
      <c r="L13" s="56"/>
      <c r="M13" s="187"/>
      <c r="N13" s="60"/>
      <c r="O13" s="278"/>
      <c r="P13" s="102"/>
      <c r="Q13" s="279"/>
      <c r="R13" s="263"/>
    </row>
    <row r="14" spans="1:18" ht="36" x14ac:dyDescent="0.2">
      <c r="A14" s="181" t="s">
        <v>72</v>
      </c>
      <c r="B14" s="139" t="str">
        <f t="shared" si="0"/>
        <v/>
      </c>
      <c r="C14" s="140" t="s">
        <v>55</v>
      </c>
      <c r="D14" s="334"/>
      <c r="E14" s="56"/>
      <c r="F14" s="56"/>
      <c r="G14" s="56"/>
      <c r="H14" s="62"/>
      <c r="I14" s="57"/>
      <c r="J14" s="58"/>
      <c r="K14" s="59"/>
      <c r="L14" s="56"/>
      <c r="M14" s="187"/>
      <c r="N14" s="60"/>
      <c r="O14" s="61"/>
      <c r="P14" s="62"/>
      <c r="Q14" s="63"/>
      <c r="R14" s="208"/>
    </row>
    <row r="15" spans="1:18" ht="120" x14ac:dyDescent="0.2">
      <c r="A15" s="181" t="s">
        <v>73</v>
      </c>
      <c r="B15" s="139" t="str">
        <f t="shared" si="0"/>
        <v/>
      </c>
      <c r="C15" s="140" t="s">
        <v>55</v>
      </c>
      <c r="D15" s="334"/>
      <c r="E15" s="56"/>
      <c r="F15" s="56"/>
      <c r="G15" s="56"/>
      <c r="H15" s="62"/>
      <c r="I15" s="64"/>
      <c r="J15" s="65"/>
      <c r="K15" s="204"/>
      <c r="L15" s="56"/>
      <c r="M15" s="187"/>
      <c r="N15" s="60"/>
      <c r="O15" s="61"/>
      <c r="P15" s="62"/>
      <c r="Q15" s="63"/>
      <c r="R15" s="208"/>
    </row>
    <row r="16" spans="1:18" ht="72" x14ac:dyDescent="0.2">
      <c r="A16" s="181" t="s">
        <v>74</v>
      </c>
      <c r="B16" s="139" t="str">
        <f t="shared" si="0"/>
        <v/>
      </c>
      <c r="C16" s="140" t="s">
        <v>55</v>
      </c>
      <c r="D16" s="334"/>
      <c r="E16" s="56"/>
      <c r="F16" s="56"/>
      <c r="G16" s="56"/>
      <c r="H16" s="62"/>
      <c r="I16" s="66"/>
      <c r="J16" s="67"/>
      <c r="K16" s="59"/>
      <c r="L16" s="56"/>
      <c r="M16" s="187"/>
      <c r="N16" s="60"/>
      <c r="O16" s="61"/>
      <c r="P16" s="62"/>
      <c r="Q16" s="63"/>
      <c r="R16" s="208"/>
    </row>
    <row r="17" spans="1:18" ht="89.45" customHeight="1" x14ac:dyDescent="0.2">
      <c r="A17" s="181" t="s">
        <v>75</v>
      </c>
      <c r="B17" s="139" t="str">
        <f t="shared" si="0"/>
        <v/>
      </c>
      <c r="C17" s="140" t="s">
        <v>55</v>
      </c>
      <c r="D17" s="334"/>
      <c r="E17" s="56"/>
      <c r="F17" s="56"/>
      <c r="G17" s="56"/>
      <c r="H17" s="62"/>
      <c r="I17" s="64"/>
      <c r="J17" s="65"/>
      <c r="K17" s="59"/>
      <c r="L17" s="56"/>
      <c r="M17" s="187"/>
      <c r="N17" s="60"/>
      <c r="O17" s="61"/>
      <c r="P17" s="62"/>
      <c r="Q17" s="63"/>
      <c r="R17" s="208"/>
    </row>
    <row r="18" spans="1:18" ht="48" x14ac:dyDescent="0.2">
      <c r="A18" s="181" t="s">
        <v>76</v>
      </c>
      <c r="B18" s="139" t="str">
        <f t="shared" si="0"/>
        <v/>
      </c>
      <c r="C18" s="140" t="s">
        <v>55</v>
      </c>
      <c r="D18" s="334"/>
      <c r="E18" s="56"/>
      <c r="F18" s="56"/>
      <c r="G18" s="56"/>
      <c r="H18" s="62"/>
      <c r="I18" s="66"/>
      <c r="J18" s="67"/>
      <c r="K18" s="59"/>
      <c r="L18" s="56"/>
      <c r="M18" s="187"/>
      <c r="N18" s="60"/>
      <c r="O18" s="61"/>
      <c r="P18" s="62"/>
      <c r="Q18" s="63"/>
      <c r="R18" s="208"/>
    </row>
    <row r="19" spans="1:18" ht="48" x14ac:dyDescent="0.2">
      <c r="A19" s="181" t="s">
        <v>77</v>
      </c>
      <c r="B19" s="139" t="str">
        <f t="shared" si="0"/>
        <v/>
      </c>
      <c r="C19" s="140" t="s">
        <v>55</v>
      </c>
      <c r="D19" s="334"/>
      <c r="E19" s="56"/>
      <c r="F19" s="56"/>
      <c r="G19" s="56"/>
      <c r="H19" s="62"/>
      <c r="I19" s="64"/>
      <c r="J19" s="65"/>
      <c r="K19" s="59"/>
      <c r="L19" s="56"/>
      <c r="M19" s="187"/>
      <c r="N19" s="60"/>
      <c r="O19" s="61"/>
      <c r="P19" s="62"/>
      <c r="Q19" s="63"/>
      <c r="R19" s="208"/>
    </row>
    <row r="20" spans="1:18" ht="48" x14ac:dyDescent="0.2">
      <c r="A20" s="181" t="s">
        <v>78</v>
      </c>
      <c r="B20" s="139" t="str">
        <f t="shared" si="0"/>
        <v/>
      </c>
      <c r="C20" s="147" t="s">
        <v>55</v>
      </c>
      <c r="D20" s="334"/>
      <c r="E20" s="69"/>
      <c r="F20" s="69"/>
      <c r="G20" s="69"/>
      <c r="H20" s="72"/>
      <c r="I20" s="66"/>
      <c r="J20" s="67"/>
      <c r="K20" s="59"/>
      <c r="L20" s="56"/>
      <c r="M20" s="187"/>
      <c r="N20" s="60"/>
      <c r="O20" s="61"/>
      <c r="P20" s="62"/>
      <c r="Q20" s="63"/>
      <c r="R20" s="208"/>
    </row>
    <row r="21" spans="1:18" ht="132" x14ac:dyDescent="0.2">
      <c r="A21" s="181" t="s">
        <v>79</v>
      </c>
      <c r="B21" s="139" t="str">
        <f t="shared" si="0"/>
        <v/>
      </c>
      <c r="C21" s="156" t="s">
        <v>55</v>
      </c>
      <c r="D21" s="334"/>
      <c r="E21" s="77"/>
      <c r="F21" s="77"/>
      <c r="G21" s="77"/>
      <c r="H21" s="72"/>
      <c r="I21" s="64"/>
      <c r="J21" s="65"/>
      <c r="K21" s="203"/>
      <c r="L21" s="69"/>
      <c r="M21" s="188"/>
      <c r="N21" s="70"/>
      <c r="O21" s="71"/>
      <c r="P21" s="72"/>
      <c r="Q21" s="73"/>
      <c r="R21" s="208"/>
    </row>
    <row r="22" spans="1:18" ht="13.5" x14ac:dyDescent="0.2">
      <c r="A22" s="182" t="s">
        <v>52</v>
      </c>
      <c r="B22" s="139" t="str">
        <f t="shared" si="0"/>
        <v/>
      </c>
      <c r="C22" s="143" t="s">
        <v>55</v>
      </c>
      <c r="D22" s="334"/>
      <c r="E22" s="77"/>
      <c r="F22" s="77"/>
      <c r="G22" s="77"/>
      <c r="H22" s="72"/>
      <c r="I22" s="74"/>
      <c r="J22" s="75"/>
      <c r="K22" s="76"/>
      <c r="L22" s="77"/>
      <c r="M22" s="189"/>
      <c r="N22" s="78"/>
      <c r="O22" s="71"/>
      <c r="P22" s="72"/>
      <c r="Q22" s="73"/>
      <c r="R22" s="208"/>
    </row>
    <row r="23" spans="1:18" ht="13.5" x14ac:dyDescent="0.2">
      <c r="A23" s="183"/>
      <c r="B23" s="139" t="str">
        <f t="shared" si="0"/>
        <v/>
      </c>
      <c r="C23" s="143" t="s">
        <v>55</v>
      </c>
      <c r="D23" s="334"/>
      <c r="E23" s="77"/>
      <c r="F23" s="77"/>
      <c r="G23" s="77"/>
      <c r="H23" s="62"/>
      <c r="I23" s="74"/>
      <c r="J23" s="75"/>
      <c r="K23" s="76"/>
      <c r="L23" s="77"/>
      <c r="M23" s="189"/>
      <c r="N23" s="78"/>
      <c r="O23" s="61"/>
      <c r="P23" s="62"/>
      <c r="Q23" s="63"/>
      <c r="R23" s="208"/>
    </row>
    <row r="24" spans="1:18" ht="14.25" thickBot="1" x14ac:dyDescent="0.25">
      <c r="A24" s="145"/>
      <c r="B24" s="146" t="str">
        <f t="shared" si="0"/>
        <v/>
      </c>
      <c r="C24" s="147" t="s">
        <v>55</v>
      </c>
      <c r="D24" s="335"/>
      <c r="E24" s="69"/>
      <c r="F24" s="69"/>
      <c r="G24" s="69"/>
      <c r="H24" s="148"/>
      <c r="I24" s="79"/>
      <c r="J24" s="80"/>
      <c r="K24" s="81"/>
      <c r="L24" s="82"/>
      <c r="M24" s="190"/>
      <c r="N24" s="83"/>
      <c r="O24" s="84"/>
      <c r="P24" s="85"/>
      <c r="Q24" s="86"/>
      <c r="R24" s="209"/>
    </row>
    <row r="25" spans="1:18" ht="18.75" customHeight="1" x14ac:dyDescent="0.2">
      <c r="A25" s="149"/>
      <c r="B25" s="150"/>
      <c r="C25" s="150"/>
      <c r="D25" s="150" t="s">
        <v>64</v>
      </c>
      <c r="E25" s="150"/>
      <c r="F25" s="150"/>
      <c r="G25" s="150"/>
      <c r="H25" s="150"/>
    </row>
    <row r="26" spans="1:18" x14ac:dyDescent="0.2">
      <c r="A26" s="151" t="s">
        <v>70</v>
      </c>
      <c r="B26" s="152"/>
      <c r="C26" s="152"/>
      <c r="D26" s="152"/>
      <c r="E26" s="152"/>
      <c r="F26" s="152"/>
      <c r="G26" s="152"/>
      <c r="H26" s="152"/>
    </row>
  </sheetData>
  <mergeCells count="14">
    <mergeCell ref="D13:D24"/>
    <mergeCell ref="A4:H4"/>
    <mergeCell ref="A2:H3"/>
    <mergeCell ref="B10:C10"/>
    <mergeCell ref="E10:G10"/>
    <mergeCell ref="A9:C9"/>
    <mergeCell ref="A5:A7"/>
    <mergeCell ref="I10:J10"/>
    <mergeCell ref="K10:N10"/>
    <mergeCell ref="O10:Q10"/>
    <mergeCell ref="B6:B7"/>
    <mergeCell ref="C6:C7"/>
    <mergeCell ref="H10:H11"/>
    <mergeCell ref="E6:G6"/>
  </mergeCells>
  <phoneticPr fontId="0" type="noConversion"/>
  <pageMargins left="0.78740157480314965" right="0.78740157480314965" top="0.98425196850393704" bottom="0.98425196850393704" header="0.51181102362204722" footer="0.51181102362204722"/>
  <pageSetup paperSize="9" scale="55" fitToHeight="2" orientation="landscape" r:id="rId1"/>
  <headerFooter alignWithMargins="0">
    <oddHeader>&amp;RArbeitshilfe der Unfallkasse Berlin zur DGUV Vorschrift 2
Anhang 4: Betriebsspezifische Betreuung
Überarbeitung: HIS-HE, Januar 2015</oddHeader>
    <oddFooter>&amp;L&amp;F
&amp;A&amp;CVersion 1.0.2&amp;RSeite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R31"/>
  <sheetViews>
    <sheetView zoomScaleNormal="100" workbookViewId="0">
      <pane ySplit="11" topLeftCell="A21" activePane="bottomLeft" state="frozen"/>
      <selection activeCell="E39" sqref="E39"/>
      <selection pane="bottomLeft" activeCell="E39" sqref="E39"/>
    </sheetView>
  </sheetViews>
  <sheetFormatPr baseColWidth="10" defaultColWidth="22.85546875" defaultRowHeight="12" x14ac:dyDescent="0.2"/>
  <cols>
    <col min="1" max="1" width="22.85546875" style="8" customWidth="1"/>
    <col min="2" max="3" width="5.28515625" style="8" customWidth="1"/>
    <col min="4" max="4" width="33" style="168" customWidth="1"/>
    <col min="5" max="7" width="5.7109375" style="8" customWidth="1"/>
    <col min="8" max="8" width="22.85546875" style="8" customWidth="1"/>
    <col min="9" max="9" width="12.140625" style="8" bestFit="1" customWidth="1"/>
    <col min="10" max="10" width="11.42578125" style="8" bestFit="1" customWidth="1"/>
    <col min="11" max="11" width="22.85546875" style="8"/>
    <col min="12" max="13" width="7.7109375" style="8" customWidth="1"/>
    <col min="14" max="14" width="7.140625" style="8" customWidth="1"/>
    <col min="15" max="15" width="22.85546875" style="8"/>
    <col min="16" max="16" width="7" style="8" customWidth="1"/>
    <col min="17" max="17" width="6.85546875" style="8" customWidth="1"/>
    <col min="18" max="18" width="25.7109375" style="8" customWidth="1"/>
    <col min="19" max="16384" width="22.85546875" style="8"/>
  </cols>
  <sheetData>
    <row r="1" spans="1:18" ht="12.75" thickBot="1" x14ac:dyDescent="0.25">
      <c r="A1" s="105" t="s">
        <v>209</v>
      </c>
      <c r="B1" s="106" t="s">
        <v>36</v>
      </c>
      <c r="H1" s="107"/>
    </row>
    <row r="2" spans="1:18" ht="15.75" customHeight="1" thickTop="1" x14ac:dyDescent="0.2">
      <c r="A2" s="325" t="s">
        <v>167</v>
      </c>
      <c r="B2" s="325"/>
      <c r="C2" s="325"/>
      <c r="D2" s="325"/>
      <c r="E2" s="325"/>
      <c r="F2" s="325"/>
      <c r="G2" s="325"/>
      <c r="H2" s="325"/>
    </row>
    <row r="3" spans="1:18" ht="15" customHeight="1" x14ac:dyDescent="0.2">
      <c r="A3" s="326"/>
      <c r="B3" s="326"/>
      <c r="C3" s="326"/>
      <c r="D3" s="326"/>
      <c r="E3" s="326"/>
      <c r="F3" s="326"/>
      <c r="G3" s="326"/>
      <c r="H3" s="326"/>
    </row>
    <row r="4" spans="1:18" x14ac:dyDescent="0.2">
      <c r="A4" s="324" t="s">
        <v>83</v>
      </c>
      <c r="B4" s="324"/>
      <c r="C4" s="324"/>
      <c r="D4" s="324"/>
      <c r="E4" s="324"/>
      <c r="F4" s="324"/>
      <c r="G4" s="324"/>
      <c r="H4" s="324"/>
    </row>
    <row r="5" spans="1:18" ht="12.75" customHeight="1" x14ac:dyDescent="0.25">
      <c r="A5" s="329" t="s">
        <v>104</v>
      </c>
      <c r="B5" s="108" t="s">
        <v>46</v>
      </c>
      <c r="C5" s="109" t="s">
        <v>47</v>
      </c>
      <c r="D5" s="169" t="s">
        <v>45</v>
      </c>
      <c r="E5" s="111" t="s">
        <v>48</v>
      </c>
      <c r="F5" s="111" t="s">
        <v>49</v>
      </c>
      <c r="G5" s="199" t="s">
        <v>262</v>
      </c>
      <c r="H5" s="112"/>
    </row>
    <row r="6" spans="1:18" ht="12.75" customHeight="1" x14ac:dyDescent="0.2">
      <c r="A6" s="330"/>
      <c r="B6" s="332" t="str">
        <f>IF(COUNTIF(B13:B29,"x")&gt;0,"x","")</f>
        <v/>
      </c>
      <c r="C6" s="310" t="str">
        <f>IF(B6="","x","")</f>
        <v>x</v>
      </c>
      <c r="D6" s="170" t="s">
        <v>53</v>
      </c>
      <c r="E6" s="312" t="s">
        <v>166</v>
      </c>
      <c r="F6" s="313"/>
      <c r="G6" s="314"/>
      <c r="H6" s="114"/>
    </row>
    <row r="7" spans="1:18" ht="13.5" x14ac:dyDescent="0.2">
      <c r="A7" s="331"/>
      <c r="B7" s="333"/>
      <c r="C7" s="311"/>
      <c r="D7" s="171" t="s">
        <v>54</v>
      </c>
      <c r="E7" s="117">
        <f>SUM(E14:E30)</f>
        <v>0</v>
      </c>
      <c r="F7" s="117">
        <f>SUM(F14:F30)</f>
        <v>0</v>
      </c>
      <c r="G7" s="117">
        <f>SUM($G$11:$G$25)</f>
        <v>0</v>
      </c>
      <c r="H7" s="118"/>
    </row>
    <row r="8" spans="1:18" x14ac:dyDescent="0.2">
      <c r="A8" s="119"/>
      <c r="B8" s="119"/>
      <c r="C8" s="120"/>
      <c r="D8" s="172"/>
      <c r="E8" s="122"/>
      <c r="F8" s="122"/>
      <c r="G8" s="122"/>
    </row>
    <row r="9" spans="1:18" ht="12.75" customHeight="1" thickBot="1" x14ac:dyDescent="0.25">
      <c r="A9" s="315" t="s">
        <v>38</v>
      </c>
      <c r="B9" s="315"/>
      <c r="C9" s="316"/>
      <c r="D9" s="124" t="s">
        <v>40</v>
      </c>
      <c r="E9" s="123"/>
      <c r="F9" s="123"/>
      <c r="G9" s="123"/>
      <c r="H9" s="265" t="s">
        <v>67</v>
      </c>
    </row>
    <row r="10" spans="1:18" ht="12.75" customHeight="1" x14ac:dyDescent="0.25">
      <c r="A10" s="125" t="s">
        <v>41</v>
      </c>
      <c r="B10" s="321" t="s">
        <v>42</v>
      </c>
      <c r="C10" s="322"/>
      <c r="D10" s="343" t="s">
        <v>43</v>
      </c>
      <c r="E10" s="321" t="s">
        <v>166</v>
      </c>
      <c r="F10" s="323"/>
      <c r="G10" s="323"/>
      <c r="H10" s="327" t="s">
        <v>251</v>
      </c>
      <c r="I10" s="317" t="s">
        <v>66</v>
      </c>
      <c r="J10" s="318"/>
      <c r="K10" s="306" t="s">
        <v>252</v>
      </c>
      <c r="L10" s="307"/>
      <c r="M10" s="307"/>
      <c r="N10" s="307"/>
      <c r="O10" s="306" t="s">
        <v>48</v>
      </c>
      <c r="P10" s="308"/>
      <c r="Q10" s="309"/>
      <c r="R10" s="267" t="s">
        <v>258</v>
      </c>
    </row>
    <row r="11" spans="1:18" ht="27" x14ac:dyDescent="0.2">
      <c r="A11" s="126" t="s">
        <v>65</v>
      </c>
      <c r="B11" s="127" t="s">
        <v>46</v>
      </c>
      <c r="C11" s="128" t="s">
        <v>47</v>
      </c>
      <c r="D11" s="344"/>
      <c r="E11" s="129" t="s">
        <v>48</v>
      </c>
      <c r="F11" s="193" t="s">
        <v>256</v>
      </c>
      <c r="G11" s="192" t="s">
        <v>263</v>
      </c>
      <c r="H11" s="328"/>
      <c r="I11" s="130" t="s">
        <v>245</v>
      </c>
      <c r="J11" s="131" t="s">
        <v>246</v>
      </c>
      <c r="K11" s="131" t="s">
        <v>257</v>
      </c>
      <c r="L11" s="131" t="s">
        <v>248</v>
      </c>
      <c r="M11" s="131" t="s">
        <v>247</v>
      </c>
      <c r="N11" s="191" t="s">
        <v>261</v>
      </c>
      <c r="O11" s="131" t="s">
        <v>266</v>
      </c>
      <c r="P11" s="131" t="s">
        <v>248</v>
      </c>
      <c r="Q11" s="132" t="s">
        <v>247</v>
      </c>
      <c r="R11" s="268" t="s">
        <v>264</v>
      </c>
    </row>
    <row r="12" spans="1:18" s="115" customFormat="1" ht="5.0999999999999996" customHeight="1" x14ac:dyDescent="0.25">
      <c r="A12" s="133"/>
      <c r="B12" s="134"/>
      <c r="C12" s="135"/>
      <c r="D12" s="173"/>
      <c r="E12" s="134"/>
      <c r="F12" s="134"/>
      <c r="G12" s="134"/>
      <c r="H12" s="137"/>
      <c r="I12" s="270"/>
      <c r="J12" s="270"/>
      <c r="K12" s="270"/>
      <c r="L12" s="270"/>
      <c r="M12" s="270"/>
      <c r="N12" s="270"/>
      <c r="O12" s="272"/>
      <c r="P12" s="272"/>
      <c r="Q12" s="272"/>
      <c r="R12" s="271"/>
    </row>
    <row r="13" spans="1:18" ht="15" customHeight="1" x14ac:dyDescent="0.2">
      <c r="A13" s="336" t="s">
        <v>103</v>
      </c>
      <c r="B13" s="337"/>
      <c r="C13" s="337"/>
      <c r="D13" s="337"/>
      <c r="E13" s="337"/>
      <c r="F13" s="337"/>
      <c r="G13" s="337"/>
      <c r="H13" s="337"/>
      <c r="I13" s="338"/>
      <c r="J13" s="338"/>
      <c r="K13" s="338"/>
      <c r="L13" s="338"/>
      <c r="M13" s="338"/>
      <c r="N13" s="338"/>
      <c r="O13" s="338"/>
      <c r="P13" s="338"/>
      <c r="Q13" s="339"/>
      <c r="R13" s="263"/>
    </row>
    <row r="14" spans="1:18" ht="157.5" customHeight="1" x14ac:dyDescent="0.2">
      <c r="A14" s="138" t="s">
        <v>80</v>
      </c>
      <c r="B14" s="139" t="str">
        <f>IF(C14="","x","")</f>
        <v/>
      </c>
      <c r="C14" s="140" t="s">
        <v>55</v>
      </c>
      <c r="D14" s="340" t="s">
        <v>92</v>
      </c>
      <c r="E14" s="56"/>
      <c r="F14" s="56"/>
      <c r="G14" s="56"/>
      <c r="H14" s="102"/>
      <c r="I14" s="57"/>
      <c r="J14" s="58"/>
      <c r="K14" s="200"/>
      <c r="L14" s="56"/>
      <c r="M14" s="187"/>
      <c r="N14" s="60"/>
      <c r="O14" s="61"/>
      <c r="P14" s="62"/>
      <c r="Q14" s="63"/>
      <c r="R14" s="208"/>
    </row>
    <row r="15" spans="1:18" ht="96" x14ac:dyDescent="0.2">
      <c r="A15" s="138" t="s">
        <v>81</v>
      </c>
      <c r="B15" s="139" t="str">
        <f>IF(C15="","x","")</f>
        <v/>
      </c>
      <c r="C15" s="140" t="s">
        <v>55</v>
      </c>
      <c r="D15" s="341"/>
      <c r="E15" s="56"/>
      <c r="F15" s="56"/>
      <c r="G15" s="56"/>
      <c r="H15" s="62"/>
      <c r="I15" s="64"/>
      <c r="J15" s="65"/>
      <c r="K15" s="200"/>
      <c r="L15" s="56"/>
      <c r="M15" s="187"/>
      <c r="N15" s="60"/>
      <c r="O15" s="61"/>
      <c r="P15" s="62"/>
      <c r="Q15" s="63"/>
      <c r="R15" s="208"/>
    </row>
    <row r="16" spans="1:18" ht="48" x14ac:dyDescent="0.2">
      <c r="A16" s="145" t="s">
        <v>82</v>
      </c>
      <c r="B16" s="146" t="str">
        <f>IF(C16="","x","")</f>
        <v/>
      </c>
      <c r="C16" s="147" t="s">
        <v>55</v>
      </c>
      <c r="D16" s="341"/>
      <c r="E16" s="69"/>
      <c r="F16" s="69"/>
      <c r="G16" s="69"/>
      <c r="H16" s="72"/>
      <c r="I16" s="66"/>
      <c r="J16" s="67"/>
      <c r="K16" s="200"/>
      <c r="L16" s="56"/>
      <c r="M16" s="187"/>
      <c r="N16" s="60"/>
      <c r="O16" s="61"/>
      <c r="P16" s="62"/>
      <c r="Q16" s="63"/>
      <c r="R16" s="208"/>
    </row>
    <row r="17" spans="1:18" ht="15" customHeight="1" x14ac:dyDescent="0.2">
      <c r="A17" s="336" t="s">
        <v>99</v>
      </c>
      <c r="B17" s="337"/>
      <c r="C17" s="337"/>
      <c r="D17" s="337"/>
      <c r="E17" s="337"/>
      <c r="F17" s="337"/>
      <c r="G17" s="337"/>
      <c r="H17" s="337"/>
      <c r="I17" s="338"/>
      <c r="J17" s="338"/>
      <c r="K17" s="338"/>
      <c r="L17" s="338"/>
      <c r="M17" s="338"/>
      <c r="N17" s="338"/>
      <c r="O17" s="338"/>
      <c r="P17" s="338"/>
      <c r="Q17" s="339"/>
      <c r="R17" s="208"/>
    </row>
    <row r="18" spans="1:18" ht="84" x14ac:dyDescent="0.2">
      <c r="A18" s="138" t="s">
        <v>84</v>
      </c>
      <c r="B18" s="139" t="str">
        <f>IF(C18="","x","")</f>
        <v/>
      </c>
      <c r="C18" s="140" t="s">
        <v>55</v>
      </c>
      <c r="D18" s="342" t="s">
        <v>91</v>
      </c>
      <c r="E18" s="56"/>
      <c r="F18" s="56"/>
      <c r="G18" s="56"/>
      <c r="H18" s="102"/>
      <c r="I18" s="66"/>
      <c r="J18" s="67"/>
      <c r="K18" s="59"/>
      <c r="L18" s="56"/>
      <c r="M18" s="187"/>
      <c r="N18" s="60"/>
      <c r="O18" s="61"/>
      <c r="P18" s="62"/>
      <c r="Q18" s="63"/>
      <c r="R18" s="208"/>
    </row>
    <row r="19" spans="1:18" ht="72" x14ac:dyDescent="0.2">
      <c r="A19" s="138" t="s">
        <v>85</v>
      </c>
      <c r="B19" s="139" t="str">
        <f>IF(C19="","x","")</f>
        <v/>
      </c>
      <c r="C19" s="140" t="s">
        <v>55</v>
      </c>
      <c r="D19" s="342"/>
      <c r="E19" s="56"/>
      <c r="F19" s="56"/>
      <c r="G19" s="56"/>
      <c r="H19" s="62"/>
      <c r="I19" s="64"/>
      <c r="J19" s="65"/>
      <c r="K19" s="59"/>
      <c r="L19" s="56"/>
      <c r="M19" s="187"/>
      <c r="N19" s="60"/>
      <c r="O19" s="61"/>
      <c r="P19" s="62"/>
      <c r="Q19" s="63"/>
      <c r="R19" s="208"/>
    </row>
    <row r="20" spans="1:18" ht="60" x14ac:dyDescent="0.2">
      <c r="A20" s="138" t="s">
        <v>86</v>
      </c>
      <c r="B20" s="139" t="str">
        <f>IF(C20="","x","")</f>
        <v/>
      </c>
      <c r="C20" s="140" t="s">
        <v>55</v>
      </c>
      <c r="D20" s="342"/>
      <c r="E20" s="56"/>
      <c r="F20" s="56"/>
      <c r="G20" s="56"/>
      <c r="H20" s="62"/>
      <c r="I20" s="66"/>
      <c r="J20" s="67"/>
      <c r="K20" s="59"/>
      <c r="L20" s="56"/>
      <c r="M20" s="187"/>
      <c r="N20" s="60"/>
      <c r="O20" s="61"/>
      <c r="P20" s="62"/>
      <c r="Q20" s="63"/>
      <c r="R20" s="208"/>
    </row>
    <row r="21" spans="1:18" ht="60" x14ac:dyDescent="0.2">
      <c r="A21" s="145" t="s">
        <v>87</v>
      </c>
      <c r="B21" s="146" t="str">
        <f>IF(C21="","x","")</f>
        <v/>
      </c>
      <c r="C21" s="147" t="s">
        <v>55</v>
      </c>
      <c r="D21" s="342"/>
      <c r="E21" s="69"/>
      <c r="F21" s="69"/>
      <c r="G21" s="69"/>
      <c r="H21" s="72"/>
      <c r="I21" s="64"/>
      <c r="J21" s="65"/>
      <c r="K21" s="68"/>
      <c r="L21" s="69"/>
      <c r="M21" s="188"/>
      <c r="N21" s="70"/>
      <c r="O21" s="71"/>
      <c r="P21" s="72"/>
      <c r="Q21" s="73"/>
      <c r="R21" s="208"/>
    </row>
    <row r="22" spans="1:18" ht="15" customHeight="1" x14ac:dyDescent="0.2">
      <c r="A22" s="336" t="s">
        <v>100</v>
      </c>
      <c r="B22" s="337"/>
      <c r="C22" s="337"/>
      <c r="D22" s="337"/>
      <c r="E22" s="337"/>
      <c r="F22" s="337"/>
      <c r="G22" s="337"/>
      <c r="H22" s="337"/>
      <c r="I22" s="338"/>
      <c r="J22" s="338"/>
      <c r="K22" s="338"/>
      <c r="L22" s="338"/>
      <c r="M22" s="338"/>
      <c r="N22" s="338"/>
      <c r="O22" s="338"/>
      <c r="P22" s="338"/>
      <c r="Q22" s="339"/>
      <c r="R22" s="208"/>
    </row>
    <row r="23" spans="1:18" ht="204" x14ac:dyDescent="0.2">
      <c r="A23" s="145" t="s">
        <v>93</v>
      </c>
      <c r="B23" s="146" t="str">
        <f>IF(C23="","x","")</f>
        <v/>
      </c>
      <c r="C23" s="147" t="s">
        <v>55</v>
      </c>
      <c r="D23" s="174" t="s">
        <v>94</v>
      </c>
      <c r="E23" s="69"/>
      <c r="F23" s="69"/>
      <c r="G23" s="69"/>
      <c r="H23" s="148"/>
      <c r="I23" s="74"/>
      <c r="J23" s="75"/>
      <c r="K23" s="76"/>
      <c r="L23" s="77"/>
      <c r="M23" s="189"/>
      <c r="N23" s="78"/>
      <c r="O23" s="61"/>
      <c r="P23" s="62"/>
      <c r="Q23" s="63"/>
      <c r="R23" s="208"/>
    </row>
    <row r="24" spans="1:18" ht="15" customHeight="1" x14ac:dyDescent="0.2">
      <c r="A24" s="336" t="s">
        <v>101</v>
      </c>
      <c r="B24" s="337"/>
      <c r="C24" s="337"/>
      <c r="D24" s="337"/>
      <c r="E24" s="337"/>
      <c r="F24" s="337"/>
      <c r="G24" s="337"/>
      <c r="H24" s="337"/>
      <c r="I24" s="338"/>
      <c r="J24" s="338"/>
      <c r="K24" s="338"/>
      <c r="L24" s="338"/>
      <c r="M24" s="338"/>
      <c r="N24" s="338"/>
      <c r="O24" s="338"/>
      <c r="P24" s="338"/>
      <c r="Q24" s="339"/>
      <c r="R24" s="208"/>
    </row>
    <row r="25" spans="1:18" ht="192" x14ac:dyDescent="0.2">
      <c r="A25" s="145" t="s">
        <v>95</v>
      </c>
      <c r="B25" s="146" t="str">
        <f>IF(C25="","x","")</f>
        <v/>
      </c>
      <c r="C25" s="147" t="s">
        <v>55</v>
      </c>
      <c r="D25" s="174" t="s">
        <v>96</v>
      </c>
      <c r="E25" s="69"/>
      <c r="F25" s="69"/>
      <c r="G25" s="69"/>
      <c r="H25" s="148"/>
      <c r="I25" s="74"/>
      <c r="J25" s="75"/>
      <c r="K25" s="201"/>
      <c r="L25" s="77"/>
      <c r="M25" s="189"/>
      <c r="N25" s="78"/>
      <c r="O25" s="61"/>
      <c r="P25" s="62"/>
      <c r="Q25" s="63"/>
      <c r="R25" s="208"/>
    </row>
    <row r="26" spans="1:18" ht="15" customHeight="1" x14ac:dyDescent="0.2">
      <c r="A26" s="336" t="s">
        <v>102</v>
      </c>
      <c r="B26" s="337"/>
      <c r="C26" s="337"/>
      <c r="D26" s="337"/>
      <c r="E26" s="337"/>
      <c r="F26" s="337"/>
      <c r="G26" s="337"/>
      <c r="H26" s="337"/>
      <c r="I26" s="338"/>
      <c r="J26" s="338"/>
      <c r="K26" s="338"/>
      <c r="L26" s="338"/>
      <c r="M26" s="338"/>
      <c r="N26" s="338"/>
      <c r="O26" s="338"/>
      <c r="P26" s="338"/>
      <c r="Q26" s="339"/>
      <c r="R26" s="208"/>
    </row>
    <row r="27" spans="1:18" ht="13.5" x14ac:dyDescent="0.2">
      <c r="A27" s="138" t="s">
        <v>97</v>
      </c>
      <c r="B27" s="139" t="str">
        <f>IF(C27="","x","")</f>
        <v/>
      </c>
      <c r="C27" s="147" t="s">
        <v>55</v>
      </c>
      <c r="D27" s="175"/>
      <c r="E27" s="69"/>
      <c r="F27" s="69"/>
      <c r="G27" s="69"/>
      <c r="H27" s="148"/>
      <c r="I27" s="74"/>
      <c r="J27" s="75"/>
      <c r="K27" s="76"/>
      <c r="L27" s="77"/>
      <c r="M27" s="189"/>
      <c r="N27" s="78"/>
      <c r="O27" s="61"/>
      <c r="P27" s="62"/>
      <c r="Q27" s="63"/>
      <c r="R27" s="208"/>
    </row>
    <row r="28" spans="1:18" ht="13.5" x14ac:dyDescent="0.2">
      <c r="A28" s="142"/>
      <c r="B28" s="139" t="str">
        <f>IF(C28="","x","")</f>
        <v/>
      </c>
      <c r="C28" s="143" t="s">
        <v>55</v>
      </c>
      <c r="D28" s="176"/>
      <c r="E28" s="77"/>
      <c r="F28" s="77"/>
      <c r="G28" s="77"/>
      <c r="H28" s="62"/>
      <c r="I28" s="74"/>
      <c r="J28" s="75"/>
      <c r="K28" s="76"/>
      <c r="L28" s="77"/>
      <c r="M28" s="189"/>
      <c r="N28" s="78"/>
      <c r="O28" s="61"/>
      <c r="P28" s="62"/>
      <c r="Q28" s="63"/>
      <c r="R28" s="208"/>
    </row>
    <row r="29" spans="1:18" ht="13.5" x14ac:dyDescent="0.2">
      <c r="A29" s="145"/>
      <c r="B29" s="146" t="str">
        <f>IF(C29="","x","")</f>
        <v/>
      </c>
      <c r="C29" s="147" t="s">
        <v>55</v>
      </c>
      <c r="D29" s="177"/>
      <c r="E29" s="69"/>
      <c r="F29" s="69"/>
      <c r="G29" s="69"/>
      <c r="H29" s="148"/>
      <c r="I29" s="211"/>
      <c r="J29" s="212"/>
      <c r="K29" s="213"/>
      <c r="L29" s="214"/>
      <c r="M29" s="215"/>
      <c r="N29" s="216"/>
      <c r="O29" s="217"/>
      <c r="P29" s="218"/>
      <c r="Q29" s="219"/>
      <c r="R29" s="210"/>
    </row>
    <row r="30" spans="1:18" ht="18.75" customHeight="1" x14ac:dyDescent="0.2">
      <c r="A30" s="149"/>
      <c r="B30" s="150"/>
      <c r="C30" s="150"/>
      <c r="D30" s="178" t="s">
        <v>64</v>
      </c>
      <c r="E30" s="150"/>
      <c r="F30" s="150"/>
      <c r="G30" s="150"/>
      <c r="H30" s="150"/>
    </row>
    <row r="31" spans="1:18" x14ac:dyDescent="0.2">
      <c r="A31" s="151" t="s">
        <v>70</v>
      </c>
      <c r="B31" s="152"/>
      <c r="C31" s="152"/>
      <c r="D31" s="152"/>
      <c r="E31" s="152"/>
      <c r="F31" s="152"/>
      <c r="G31" s="152"/>
      <c r="H31" s="152"/>
    </row>
  </sheetData>
  <mergeCells count="21">
    <mergeCell ref="D10:D11"/>
    <mergeCell ref="B10:C10"/>
    <mergeCell ref="E10:G10"/>
    <mergeCell ref="A9:C9"/>
    <mergeCell ref="H10:H11"/>
    <mergeCell ref="A26:Q26"/>
    <mergeCell ref="A2:H3"/>
    <mergeCell ref="A4:H4"/>
    <mergeCell ref="D14:D16"/>
    <mergeCell ref="I10:J10"/>
    <mergeCell ref="A24:Q24"/>
    <mergeCell ref="B6:B7"/>
    <mergeCell ref="C6:C7"/>
    <mergeCell ref="A13:Q13"/>
    <mergeCell ref="A17:Q17"/>
    <mergeCell ref="A22:Q22"/>
    <mergeCell ref="K10:N10"/>
    <mergeCell ref="O10:Q10"/>
    <mergeCell ref="D18:D21"/>
    <mergeCell ref="E6:G6"/>
    <mergeCell ref="A5:A7"/>
  </mergeCells>
  <phoneticPr fontId="0" type="noConversion"/>
  <pageMargins left="0.78740157480314965" right="0.78740157480314965" top="0.98425196850393704" bottom="0.98425196850393704" header="0.51181102362204722" footer="0.51181102362204722"/>
  <pageSetup paperSize="9" scale="55" fitToHeight="2" orientation="landscape" r:id="rId1"/>
  <headerFooter alignWithMargins="0">
    <oddHeader>&amp;RArbeitshilfe der Unfallkasse Berlin zur DGUV Vorschrift 2
Anhang 4: Betriebsspezifische Betreuung
Überarbeitung: HIS-HE, Januar 2015</oddHeader>
    <oddFooter>&amp;L&amp;F
&amp;A&amp;CVersion 1.0.2&amp;RSeite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R18"/>
  <sheetViews>
    <sheetView zoomScaleNormal="100" workbookViewId="0">
      <pane ySplit="12" topLeftCell="A13" activePane="bottomLeft" state="frozen"/>
      <selection activeCell="E39" sqref="E39"/>
      <selection pane="bottomLeft" activeCell="E39" sqref="E39"/>
    </sheetView>
  </sheetViews>
  <sheetFormatPr baseColWidth="10" defaultColWidth="22.85546875" defaultRowHeight="12" x14ac:dyDescent="0.2"/>
  <cols>
    <col min="1" max="1" width="22.85546875" style="8" customWidth="1"/>
    <col min="2" max="3" width="5.28515625" style="8" customWidth="1"/>
    <col min="4" max="4" width="30.5703125" style="8" customWidth="1"/>
    <col min="5" max="7" width="5.7109375" style="8" customWidth="1"/>
    <col min="8" max="8" width="22.85546875" style="8" customWidth="1"/>
    <col min="9" max="9" width="12.140625" style="8" bestFit="1" customWidth="1"/>
    <col min="10" max="10" width="11.42578125" style="8" bestFit="1" customWidth="1"/>
    <col min="11" max="11" width="22.85546875" style="8"/>
    <col min="12" max="13" width="7.7109375" style="8" customWidth="1"/>
    <col min="14" max="14" width="7.140625" style="8" customWidth="1"/>
    <col min="15" max="15" width="22.85546875" style="8"/>
    <col min="16" max="16" width="7" style="8" customWidth="1"/>
    <col min="17" max="17" width="6.85546875" style="8" customWidth="1"/>
    <col min="18" max="18" width="25.7109375" style="8" customWidth="1"/>
    <col min="19" max="16384" width="22.85546875" style="8"/>
  </cols>
  <sheetData>
    <row r="1" spans="1:18" ht="12.75" thickBot="1" x14ac:dyDescent="0.25">
      <c r="A1" s="105" t="s">
        <v>209</v>
      </c>
      <c r="B1" s="106" t="s">
        <v>36</v>
      </c>
      <c r="H1" s="107"/>
    </row>
    <row r="2" spans="1:18" ht="15.75" customHeight="1" thickTop="1" x14ac:dyDescent="0.2">
      <c r="A2" s="325" t="s">
        <v>167</v>
      </c>
      <c r="B2" s="325"/>
      <c r="C2" s="325"/>
      <c r="D2" s="325"/>
      <c r="E2" s="325"/>
      <c r="F2" s="325"/>
      <c r="G2" s="325"/>
      <c r="H2" s="325"/>
    </row>
    <row r="3" spans="1:18" ht="15" customHeight="1" x14ac:dyDescent="0.2">
      <c r="A3" s="326"/>
      <c r="B3" s="326"/>
      <c r="C3" s="326"/>
      <c r="D3" s="326"/>
      <c r="E3" s="326"/>
      <c r="F3" s="326"/>
      <c r="G3" s="326"/>
      <c r="H3" s="326"/>
    </row>
    <row r="4" spans="1:18" x14ac:dyDescent="0.2">
      <c r="A4" s="324" t="s">
        <v>105</v>
      </c>
      <c r="B4" s="324"/>
      <c r="C4" s="324"/>
      <c r="D4" s="324"/>
      <c r="E4" s="324"/>
      <c r="F4" s="324"/>
      <c r="G4" s="324"/>
      <c r="H4" s="324"/>
    </row>
    <row r="5" spans="1:18" ht="12.75" customHeight="1" x14ac:dyDescent="0.25">
      <c r="A5" s="329" t="s">
        <v>104</v>
      </c>
      <c r="B5" s="108" t="s">
        <v>46</v>
      </c>
      <c r="C5" s="109" t="s">
        <v>47</v>
      </c>
      <c r="D5" s="110" t="s">
        <v>45</v>
      </c>
      <c r="E5" s="111" t="s">
        <v>48</v>
      </c>
      <c r="F5" s="111" t="s">
        <v>49</v>
      </c>
      <c r="G5" s="199" t="s">
        <v>262</v>
      </c>
      <c r="H5" s="112"/>
    </row>
    <row r="6" spans="1:18" ht="12.75" customHeight="1" x14ac:dyDescent="0.2">
      <c r="A6" s="330"/>
      <c r="B6" s="332" t="str">
        <f>IF(COUNTIF(B14:B17,"x")&gt;0,"x","")</f>
        <v/>
      </c>
      <c r="C6" s="310" t="str">
        <f>IF(B6="","x","")</f>
        <v>x</v>
      </c>
      <c r="D6" s="113" t="s">
        <v>53</v>
      </c>
      <c r="E6" s="312" t="s">
        <v>166</v>
      </c>
      <c r="F6" s="313"/>
      <c r="G6" s="314"/>
      <c r="H6" s="114"/>
    </row>
    <row r="7" spans="1:18" ht="13.5" x14ac:dyDescent="0.2">
      <c r="A7" s="331"/>
      <c r="B7" s="333"/>
      <c r="C7" s="311"/>
      <c r="D7" s="116" t="s">
        <v>54</v>
      </c>
      <c r="E7" s="117">
        <f>SUM(E14:E17)</f>
        <v>0</v>
      </c>
      <c r="F7" s="117">
        <f>SUM(F14:F17)</f>
        <v>0</v>
      </c>
      <c r="G7" s="117">
        <f>SUM($G$11:$G$18)</f>
        <v>0</v>
      </c>
      <c r="H7" s="118"/>
    </row>
    <row r="8" spans="1:18" x14ac:dyDescent="0.2">
      <c r="A8" s="119"/>
      <c r="B8" s="119"/>
      <c r="C8" s="120"/>
      <c r="D8" s="121"/>
      <c r="E8" s="122"/>
      <c r="F8" s="122"/>
      <c r="G8" s="122"/>
    </row>
    <row r="9" spans="1:18" ht="12.75" customHeight="1" thickBot="1" x14ac:dyDescent="0.25">
      <c r="A9" s="315" t="s">
        <v>38</v>
      </c>
      <c r="B9" s="315"/>
      <c r="C9" s="316"/>
      <c r="D9" s="124" t="s">
        <v>40</v>
      </c>
      <c r="E9" s="123"/>
      <c r="F9" s="123"/>
      <c r="G9" s="123"/>
      <c r="H9" s="265" t="s">
        <v>67</v>
      </c>
    </row>
    <row r="10" spans="1:18" ht="13.5" customHeight="1" x14ac:dyDescent="0.25">
      <c r="A10" s="125" t="s">
        <v>41</v>
      </c>
      <c r="B10" s="321" t="s">
        <v>42</v>
      </c>
      <c r="C10" s="322"/>
      <c r="D10" s="346" t="s">
        <v>43</v>
      </c>
      <c r="E10" s="321" t="s">
        <v>166</v>
      </c>
      <c r="F10" s="323"/>
      <c r="G10" s="323"/>
      <c r="H10" s="327" t="s">
        <v>249</v>
      </c>
      <c r="I10" s="317" t="s">
        <v>66</v>
      </c>
      <c r="J10" s="318"/>
      <c r="K10" s="306" t="s">
        <v>252</v>
      </c>
      <c r="L10" s="307"/>
      <c r="M10" s="307"/>
      <c r="N10" s="307"/>
      <c r="O10" s="306" t="s">
        <v>48</v>
      </c>
      <c r="P10" s="308"/>
      <c r="Q10" s="309"/>
      <c r="R10" s="267" t="s">
        <v>258</v>
      </c>
    </row>
    <row r="11" spans="1:18" ht="27" x14ac:dyDescent="0.2">
      <c r="A11" s="126" t="s">
        <v>65</v>
      </c>
      <c r="B11" s="127" t="s">
        <v>46</v>
      </c>
      <c r="C11" s="128" t="s">
        <v>47</v>
      </c>
      <c r="D11" s="347"/>
      <c r="E11" s="129" t="s">
        <v>48</v>
      </c>
      <c r="F11" s="193" t="s">
        <v>256</v>
      </c>
      <c r="G11" s="192" t="s">
        <v>263</v>
      </c>
      <c r="H11" s="328"/>
      <c r="I11" s="130" t="s">
        <v>245</v>
      </c>
      <c r="J11" s="131" t="s">
        <v>246</v>
      </c>
      <c r="K11" s="131" t="s">
        <v>257</v>
      </c>
      <c r="L11" s="131" t="s">
        <v>248</v>
      </c>
      <c r="M11" s="131" t="s">
        <v>247</v>
      </c>
      <c r="N11" s="191" t="s">
        <v>261</v>
      </c>
      <c r="O11" s="131" t="s">
        <v>266</v>
      </c>
      <c r="P11" s="131" t="s">
        <v>248</v>
      </c>
      <c r="Q11" s="132" t="s">
        <v>247</v>
      </c>
      <c r="R11" s="268" t="s">
        <v>264</v>
      </c>
    </row>
    <row r="12" spans="1:18" s="115" customFormat="1" ht="5.0999999999999996" customHeight="1" x14ac:dyDescent="0.25">
      <c r="A12" s="133"/>
      <c r="B12" s="134"/>
      <c r="C12" s="135"/>
      <c r="D12" s="136"/>
      <c r="E12" s="134"/>
      <c r="F12" s="134"/>
      <c r="G12" s="134"/>
      <c r="H12" s="269"/>
      <c r="I12" s="270"/>
      <c r="J12" s="270"/>
      <c r="K12" s="270"/>
      <c r="L12" s="270"/>
      <c r="M12" s="270"/>
      <c r="N12" s="270"/>
      <c r="O12" s="272"/>
      <c r="P12" s="272"/>
      <c r="Q12" s="272"/>
      <c r="R12" s="271"/>
    </row>
    <row r="13" spans="1:18" ht="15" customHeight="1" x14ac:dyDescent="0.2">
      <c r="A13" s="336" t="s">
        <v>98</v>
      </c>
      <c r="B13" s="337"/>
      <c r="C13" s="337"/>
      <c r="D13" s="337"/>
      <c r="E13" s="337"/>
      <c r="F13" s="337"/>
      <c r="G13" s="337"/>
      <c r="H13" s="337"/>
      <c r="I13" s="338"/>
      <c r="J13" s="338"/>
      <c r="K13" s="338"/>
      <c r="L13" s="338"/>
      <c r="M13" s="338"/>
      <c r="N13" s="338"/>
      <c r="O13" s="338"/>
      <c r="P13" s="338"/>
      <c r="Q13" s="339"/>
      <c r="R13" s="263"/>
    </row>
    <row r="14" spans="1:18" ht="50.25" customHeight="1" x14ac:dyDescent="0.2">
      <c r="A14" s="138" t="s">
        <v>108</v>
      </c>
      <c r="B14" s="139" t="str">
        <f>IF(C14="","x","")</f>
        <v/>
      </c>
      <c r="C14" s="140" t="s">
        <v>55</v>
      </c>
      <c r="D14" s="345" t="s">
        <v>109</v>
      </c>
      <c r="E14" s="56"/>
      <c r="F14" s="56"/>
      <c r="G14" s="56"/>
      <c r="H14" s="102"/>
      <c r="I14" s="57"/>
      <c r="J14" s="58"/>
      <c r="K14" s="59"/>
      <c r="L14" s="56"/>
      <c r="M14" s="187"/>
      <c r="N14" s="60"/>
      <c r="O14" s="61"/>
      <c r="P14" s="62"/>
      <c r="Q14" s="63"/>
      <c r="R14" s="208"/>
    </row>
    <row r="15" spans="1:18" ht="50.25" customHeight="1" x14ac:dyDescent="0.2">
      <c r="A15" s="138" t="s">
        <v>106</v>
      </c>
      <c r="B15" s="139" t="str">
        <f>IF(C15="","x","")</f>
        <v/>
      </c>
      <c r="C15" s="140" t="s">
        <v>55</v>
      </c>
      <c r="D15" s="334"/>
      <c r="E15" s="56"/>
      <c r="F15" s="56"/>
      <c r="G15" s="56"/>
      <c r="H15" s="62"/>
      <c r="I15" s="64"/>
      <c r="J15" s="65"/>
      <c r="K15" s="59"/>
      <c r="L15" s="56"/>
      <c r="M15" s="187"/>
      <c r="N15" s="60"/>
      <c r="O15" s="61"/>
      <c r="P15" s="62"/>
      <c r="Q15" s="63"/>
      <c r="R15" s="208"/>
    </row>
    <row r="16" spans="1:18" ht="50.25" customHeight="1" x14ac:dyDescent="0.2">
      <c r="A16" s="145" t="s">
        <v>107</v>
      </c>
      <c r="B16" s="146" t="str">
        <f>IF(C16="","x","")</f>
        <v/>
      </c>
      <c r="C16" s="147" t="s">
        <v>55</v>
      </c>
      <c r="D16" s="334"/>
      <c r="E16" s="69"/>
      <c r="F16" s="69"/>
      <c r="G16" s="69"/>
      <c r="H16" s="72"/>
      <c r="I16" s="221"/>
      <c r="J16" s="222"/>
      <c r="K16" s="223"/>
      <c r="L16" s="224"/>
      <c r="M16" s="225"/>
      <c r="N16" s="226"/>
      <c r="O16" s="217"/>
      <c r="P16" s="218"/>
      <c r="Q16" s="219"/>
      <c r="R16" s="210"/>
    </row>
    <row r="17" spans="1:8" ht="18.75" customHeight="1" x14ac:dyDescent="0.2">
      <c r="A17" s="149"/>
      <c r="B17" s="150"/>
      <c r="C17" s="150"/>
      <c r="D17" s="150" t="s">
        <v>64</v>
      </c>
      <c r="E17" s="150"/>
      <c r="F17" s="150"/>
      <c r="G17" s="150"/>
      <c r="H17" s="150"/>
    </row>
    <row r="18" spans="1:8" x14ac:dyDescent="0.2">
      <c r="A18" s="151" t="s">
        <v>70</v>
      </c>
      <c r="B18" s="152"/>
      <c r="C18" s="152"/>
      <c r="D18" s="152"/>
      <c r="E18" s="152"/>
      <c r="F18" s="152"/>
      <c r="G18" s="152"/>
      <c r="H18" s="152"/>
    </row>
  </sheetData>
  <mergeCells count="16">
    <mergeCell ref="A4:H4"/>
    <mergeCell ref="A2:H3"/>
    <mergeCell ref="E6:G6"/>
    <mergeCell ref="H10:H11"/>
    <mergeCell ref="A5:A7"/>
    <mergeCell ref="B10:C10"/>
    <mergeCell ref="E10:G10"/>
    <mergeCell ref="B6:B7"/>
    <mergeCell ref="C6:C7"/>
    <mergeCell ref="A9:C9"/>
    <mergeCell ref="A13:Q13"/>
    <mergeCell ref="D14:D16"/>
    <mergeCell ref="D10:D11"/>
    <mergeCell ref="I10:J10"/>
    <mergeCell ref="K10:N10"/>
    <mergeCell ref="O10:Q10"/>
  </mergeCells>
  <phoneticPr fontId="0" type="noConversion"/>
  <pageMargins left="0.78740157480314965" right="0.78740157480314965" top="0.98425196850393704" bottom="0.98425196850393704" header="0.51181102362204722" footer="0.51181102362204722"/>
  <pageSetup paperSize="9" scale="56" fitToHeight="2" orientation="landscape" r:id="rId1"/>
  <headerFooter alignWithMargins="0">
    <oddHeader>&amp;RArbeitshilfe der Unfallkasse Berlin zur DGUV Vorschrift 2
Anhang 4: Betriebsspezifische Betreuung
Überarbeitung: HIS-HE, Januar 2015</oddHeader>
    <oddFooter>&amp;L&amp;F
&amp;A&amp;CVersion 1.0.2&amp;RSeite &amp;P von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R33"/>
  <sheetViews>
    <sheetView zoomScaleNormal="100" workbookViewId="0">
      <pane ySplit="12" topLeftCell="A13" activePane="bottomLeft" state="frozen"/>
      <selection activeCell="E39" sqref="E39"/>
      <selection pane="bottomLeft" activeCell="E39" sqref="E39"/>
    </sheetView>
  </sheetViews>
  <sheetFormatPr baseColWidth="10" defaultColWidth="22.85546875" defaultRowHeight="12" x14ac:dyDescent="0.2"/>
  <cols>
    <col min="1" max="1" width="22.85546875" style="8" customWidth="1"/>
    <col min="2" max="3" width="5.28515625" style="8" customWidth="1"/>
    <col min="4" max="4" width="30.7109375" style="8" customWidth="1"/>
    <col min="5" max="7" width="5.7109375" style="8" customWidth="1"/>
    <col min="8" max="8" width="22.85546875" style="8" customWidth="1"/>
    <col min="9" max="9" width="12.140625" style="8" bestFit="1" customWidth="1"/>
    <col min="10" max="10" width="11.42578125" style="8" bestFit="1" customWidth="1"/>
    <col min="11" max="11" width="22.85546875" style="8"/>
    <col min="12" max="13" width="7.7109375" style="8" customWidth="1"/>
    <col min="14" max="14" width="7.140625" style="8" customWidth="1"/>
    <col min="15" max="15" width="22.85546875" style="8"/>
    <col min="16" max="16" width="7" style="8" customWidth="1"/>
    <col min="17" max="17" width="6.85546875" style="8" customWidth="1"/>
    <col min="18" max="18" width="25.7109375" style="8" customWidth="1"/>
    <col min="19" max="16384" width="22.85546875" style="8"/>
  </cols>
  <sheetData>
    <row r="1" spans="1:18" ht="12.75" thickBot="1" x14ac:dyDescent="0.25">
      <c r="A1" s="105" t="s">
        <v>209</v>
      </c>
      <c r="B1" s="106" t="s">
        <v>36</v>
      </c>
      <c r="H1" s="107"/>
    </row>
    <row r="2" spans="1:18" ht="15.75" customHeight="1" thickTop="1" x14ac:dyDescent="0.2">
      <c r="A2" s="325" t="s">
        <v>167</v>
      </c>
      <c r="B2" s="325"/>
      <c r="C2" s="325"/>
      <c r="D2" s="325"/>
      <c r="E2" s="325"/>
      <c r="F2" s="325"/>
      <c r="G2" s="325"/>
      <c r="H2" s="325"/>
    </row>
    <row r="3" spans="1:18" ht="15" customHeight="1" x14ac:dyDescent="0.2">
      <c r="A3" s="326"/>
      <c r="B3" s="326"/>
      <c r="C3" s="326"/>
      <c r="D3" s="326"/>
      <c r="E3" s="326"/>
      <c r="F3" s="326"/>
      <c r="G3" s="326"/>
      <c r="H3" s="326"/>
    </row>
    <row r="4" spans="1:18" x14ac:dyDescent="0.2">
      <c r="A4" s="324" t="s">
        <v>111</v>
      </c>
      <c r="B4" s="324"/>
      <c r="C4" s="324"/>
      <c r="D4" s="324"/>
      <c r="E4" s="324"/>
      <c r="F4" s="324"/>
      <c r="G4" s="324"/>
      <c r="H4" s="324"/>
    </row>
    <row r="5" spans="1:18" ht="12.75" customHeight="1" x14ac:dyDescent="0.25">
      <c r="A5" s="329" t="s">
        <v>104</v>
      </c>
      <c r="B5" s="108" t="s">
        <v>46</v>
      </c>
      <c r="C5" s="109" t="s">
        <v>47</v>
      </c>
      <c r="D5" s="110" t="s">
        <v>45</v>
      </c>
      <c r="E5" s="111" t="s">
        <v>48</v>
      </c>
      <c r="F5" s="111" t="s">
        <v>49</v>
      </c>
      <c r="G5" s="199" t="s">
        <v>262</v>
      </c>
      <c r="H5" s="112"/>
    </row>
    <row r="6" spans="1:18" ht="12.75" customHeight="1" x14ac:dyDescent="0.2">
      <c r="A6" s="330"/>
      <c r="B6" s="332" t="str">
        <f>IF(COUNTIF(B14:B32,"x")&gt;0,"x","")</f>
        <v/>
      </c>
      <c r="C6" s="310" t="str">
        <f>IF(B6="","x","")</f>
        <v>x</v>
      </c>
      <c r="D6" s="113" t="s">
        <v>53</v>
      </c>
      <c r="E6" s="312" t="s">
        <v>166</v>
      </c>
      <c r="F6" s="313"/>
      <c r="G6" s="314"/>
      <c r="H6" s="114"/>
    </row>
    <row r="7" spans="1:18" ht="13.5" x14ac:dyDescent="0.2">
      <c r="A7" s="331"/>
      <c r="B7" s="333"/>
      <c r="C7" s="311"/>
      <c r="D7" s="116" t="s">
        <v>54</v>
      </c>
      <c r="E7" s="117">
        <f>SUM(E14:E32)</f>
        <v>0</v>
      </c>
      <c r="F7" s="117">
        <f>SUM(F14:F32)</f>
        <v>0</v>
      </c>
      <c r="G7" s="117">
        <f>SUM($G$11:$G$25)</f>
        <v>0</v>
      </c>
      <c r="H7" s="118"/>
    </row>
    <row r="8" spans="1:18" x14ac:dyDescent="0.2">
      <c r="A8" s="119"/>
      <c r="B8" s="119"/>
      <c r="C8" s="120"/>
      <c r="D8" s="121"/>
      <c r="E8" s="122"/>
      <c r="F8" s="122"/>
      <c r="G8" s="122"/>
    </row>
    <row r="9" spans="1:18" ht="12.75" customHeight="1" thickBot="1" x14ac:dyDescent="0.25">
      <c r="A9" s="315" t="s">
        <v>38</v>
      </c>
      <c r="B9" s="315"/>
      <c r="C9" s="316"/>
      <c r="D9" s="124" t="s">
        <v>40</v>
      </c>
      <c r="E9" s="123"/>
      <c r="F9" s="123"/>
      <c r="G9" s="123"/>
      <c r="H9" s="265" t="s">
        <v>67</v>
      </c>
    </row>
    <row r="10" spans="1:18" ht="13.5" customHeight="1" x14ac:dyDescent="0.25">
      <c r="A10" s="125" t="s">
        <v>41</v>
      </c>
      <c r="B10" s="321" t="s">
        <v>42</v>
      </c>
      <c r="C10" s="322"/>
      <c r="D10" s="346" t="s">
        <v>43</v>
      </c>
      <c r="E10" s="321" t="s">
        <v>166</v>
      </c>
      <c r="F10" s="323"/>
      <c r="G10" s="323"/>
      <c r="H10" s="327" t="s">
        <v>249</v>
      </c>
      <c r="I10" s="317" t="s">
        <v>66</v>
      </c>
      <c r="J10" s="318"/>
      <c r="K10" s="306" t="s">
        <v>252</v>
      </c>
      <c r="L10" s="307"/>
      <c r="M10" s="307"/>
      <c r="N10" s="307"/>
      <c r="O10" s="306" t="s">
        <v>48</v>
      </c>
      <c r="P10" s="308"/>
      <c r="Q10" s="309"/>
      <c r="R10" s="267" t="s">
        <v>258</v>
      </c>
    </row>
    <row r="11" spans="1:18" ht="27" x14ac:dyDescent="0.2">
      <c r="A11" s="126" t="s">
        <v>65</v>
      </c>
      <c r="B11" s="127" t="s">
        <v>46</v>
      </c>
      <c r="C11" s="128" t="s">
        <v>47</v>
      </c>
      <c r="D11" s="347"/>
      <c r="E11" s="129" t="s">
        <v>48</v>
      </c>
      <c r="F11" s="193" t="s">
        <v>256</v>
      </c>
      <c r="G11" s="192" t="s">
        <v>263</v>
      </c>
      <c r="H11" s="328"/>
      <c r="I11" s="130" t="s">
        <v>245</v>
      </c>
      <c r="J11" s="131" t="s">
        <v>246</v>
      </c>
      <c r="K11" s="131" t="s">
        <v>257</v>
      </c>
      <c r="L11" s="131" t="s">
        <v>248</v>
      </c>
      <c r="M11" s="131" t="s">
        <v>247</v>
      </c>
      <c r="N11" s="191" t="s">
        <v>261</v>
      </c>
      <c r="O11" s="131" t="s">
        <v>266</v>
      </c>
      <c r="P11" s="131" t="s">
        <v>248</v>
      </c>
      <c r="Q11" s="132" t="s">
        <v>247</v>
      </c>
      <c r="R11" s="268" t="s">
        <v>264</v>
      </c>
    </row>
    <row r="12" spans="1:18" s="115" customFormat="1" ht="5.0999999999999996" customHeight="1" x14ac:dyDescent="0.25">
      <c r="A12" s="133"/>
      <c r="B12" s="134"/>
      <c r="C12" s="135"/>
      <c r="D12" s="136"/>
      <c r="E12" s="134"/>
      <c r="F12" s="134"/>
      <c r="G12" s="134"/>
      <c r="H12" s="269"/>
      <c r="I12" s="270"/>
      <c r="J12" s="270"/>
      <c r="K12" s="270"/>
      <c r="L12" s="270"/>
      <c r="M12" s="270"/>
      <c r="N12" s="270"/>
      <c r="O12" s="273"/>
      <c r="P12" s="273"/>
      <c r="Q12" s="273"/>
      <c r="R12" s="271"/>
    </row>
    <row r="13" spans="1:18" ht="15" customHeight="1" x14ac:dyDescent="0.2">
      <c r="A13" s="336" t="s">
        <v>114</v>
      </c>
      <c r="B13" s="337"/>
      <c r="C13" s="337"/>
      <c r="D13" s="337"/>
      <c r="E13" s="337"/>
      <c r="F13" s="337"/>
      <c r="G13" s="337"/>
      <c r="H13" s="337"/>
      <c r="I13" s="338"/>
      <c r="J13" s="338"/>
      <c r="K13" s="338"/>
      <c r="L13" s="338"/>
      <c r="M13" s="338"/>
      <c r="N13" s="338"/>
      <c r="O13" s="338"/>
      <c r="P13" s="338"/>
      <c r="Q13" s="339"/>
      <c r="R13" s="263"/>
    </row>
    <row r="14" spans="1:18" ht="96" x14ac:dyDescent="0.2">
      <c r="A14" s="138" t="s">
        <v>113</v>
      </c>
      <c r="B14" s="139" t="str">
        <f t="shared" ref="B14:B31" si="0">IF(C14="","x","")</f>
        <v/>
      </c>
      <c r="C14" s="140" t="s">
        <v>271</v>
      </c>
      <c r="D14" s="345" t="s">
        <v>115</v>
      </c>
      <c r="E14" s="56"/>
      <c r="F14" s="56"/>
      <c r="G14" s="56"/>
      <c r="H14" s="102"/>
      <c r="I14" s="57"/>
      <c r="J14" s="58"/>
      <c r="K14" s="200"/>
      <c r="L14" s="56"/>
      <c r="M14" s="187"/>
      <c r="N14" s="60"/>
      <c r="O14" s="61"/>
      <c r="P14" s="62"/>
      <c r="Q14" s="63"/>
      <c r="R14" s="208"/>
    </row>
    <row r="15" spans="1:18" ht="72" customHeight="1" x14ac:dyDescent="0.2">
      <c r="A15" s="145" t="s">
        <v>116</v>
      </c>
      <c r="B15" s="139" t="str">
        <f t="shared" si="0"/>
        <v/>
      </c>
      <c r="C15" s="147" t="s">
        <v>271</v>
      </c>
      <c r="D15" s="334"/>
      <c r="E15" s="69"/>
      <c r="F15" s="69"/>
      <c r="G15" s="69"/>
      <c r="H15" s="72"/>
      <c r="I15" s="64"/>
      <c r="J15" s="65"/>
      <c r="K15" s="200"/>
      <c r="L15" s="56"/>
      <c r="M15" s="187"/>
      <c r="N15" s="60"/>
      <c r="O15" s="61"/>
      <c r="P15" s="62"/>
      <c r="Q15" s="63"/>
      <c r="R15" s="208"/>
    </row>
    <row r="16" spans="1:18" ht="15" customHeight="1" x14ac:dyDescent="0.2">
      <c r="A16" s="336" t="s">
        <v>119</v>
      </c>
      <c r="B16" s="337"/>
      <c r="C16" s="337"/>
      <c r="D16" s="337"/>
      <c r="E16" s="337"/>
      <c r="F16" s="337"/>
      <c r="G16" s="337"/>
      <c r="H16" s="337"/>
      <c r="I16" s="338"/>
      <c r="J16" s="338"/>
      <c r="K16" s="338"/>
      <c r="L16" s="338"/>
      <c r="M16" s="338"/>
      <c r="N16" s="338"/>
      <c r="O16" s="338"/>
      <c r="P16" s="338"/>
      <c r="Q16" s="339"/>
      <c r="R16" s="208"/>
    </row>
    <row r="17" spans="1:18" ht="192" x14ac:dyDescent="0.2">
      <c r="A17" s="145" t="s">
        <v>117</v>
      </c>
      <c r="B17" s="139" t="str">
        <f t="shared" si="0"/>
        <v/>
      </c>
      <c r="C17" s="147" t="s">
        <v>271</v>
      </c>
      <c r="D17" s="157" t="s">
        <v>118</v>
      </c>
      <c r="E17" s="69"/>
      <c r="F17" s="69"/>
      <c r="G17" s="69"/>
      <c r="H17" s="148"/>
      <c r="I17" s="64"/>
      <c r="J17" s="65"/>
      <c r="K17" s="200"/>
      <c r="L17" s="56"/>
      <c r="M17" s="187"/>
      <c r="N17" s="60"/>
      <c r="O17" s="61"/>
      <c r="P17" s="62"/>
      <c r="Q17" s="63"/>
      <c r="R17" s="208"/>
    </row>
    <row r="18" spans="1:18" ht="15" customHeight="1" x14ac:dyDescent="0.2">
      <c r="A18" s="336" t="s">
        <v>122</v>
      </c>
      <c r="B18" s="337"/>
      <c r="C18" s="337"/>
      <c r="D18" s="337"/>
      <c r="E18" s="337"/>
      <c r="F18" s="337"/>
      <c r="G18" s="337"/>
      <c r="H18" s="337"/>
      <c r="I18" s="338"/>
      <c r="J18" s="338"/>
      <c r="K18" s="338"/>
      <c r="L18" s="338"/>
      <c r="M18" s="338"/>
      <c r="N18" s="338"/>
      <c r="O18" s="338"/>
      <c r="P18" s="338"/>
      <c r="Q18" s="339"/>
      <c r="R18" s="208"/>
    </row>
    <row r="19" spans="1:18" ht="192.6" customHeight="1" x14ac:dyDescent="0.2">
      <c r="A19" s="145" t="s">
        <v>120</v>
      </c>
      <c r="B19" s="139" t="str">
        <f t="shared" si="0"/>
        <v/>
      </c>
      <c r="C19" s="147" t="s">
        <v>271</v>
      </c>
      <c r="D19" s="157" t="s">
        <v>121</v>
      </c>
      <c r="E19" s="69"/>
      <c r="F19" s="69"/>
      <c r="G19" s="69"/>
      <c r="H19" s="148"/>
      <c r="I19" s="64"/>
      <c r="J19" s="65"/>
      <c r="K19" s="200"/>
      <c r="L19" s="56"/>
      <c r="M19" s="187"/>
      <c r="N19" s="60"/>
      <c r="O19" s="61"/>
      <c r="P19" s="62"/>
      <c r="Q19" s="63"/>
      <c r="R19" s="208"/>
    </row>
    <row r="20" spans="1:18" ht="15" customHeight="1" x14ac:dyDescent="0.2">
      <c r="A20" s="336" t="s">
        <v>123</v>
      </c>
      <c r="B20" s="337"/>
      <c r="C20" s="337"/>
      <c r="D20" s="337"/>
      <c r="E20" s="337"/>
      <c r="F20" s="337"/>
      <c r="G20" s="337"/>
      <c r="H20" s="337"/>
      <c r="I20" s="338"/>
      <c r="J20" s="338"/>
      <c r="K20" s="338"/>
      <c r="L20" s="338"/>
      <c r="M20" s="338"/>
      <c r="N20" s="338"/>
      <c r="O20" s="338"/>
      <c r="P20" s="338"/>
      <c r="Q20" s="339"/>
      <c r="R20" s="208"/>
    </row>
    <row r="21" spans="1:18" ht="192" x14ac:dyDescent="0.2">
      <c r="A21" s="145" t="s">
        <v>124</v>
      </c>
      <c r="B21" s="139" t="str">
        <f t="shared" si="0"/>
        <v/>
      </c>
      <c r="C21" s="147" t="s">
        <v>271</v>
      </c>
      <c r="D21" s="157" t="s">
        <v>126</v>
      </c>
      <c r="E21" s="69"/>
      <c r="F21" s="69"/>
      <c r="G21" s="69"/>
      <c r="H21" s="148"/>
      <c r="I21" s="64"/>
      <c r="J21" s="65"/>
      <c r="K21" s="68"/>
      <c r="L21" s="69"/>
      <c r="M21" s="188"/>
      <c r="N21" s="70"/>
      <c r="O21" s="71"/>
      <c r="P21" s="72"/>
      <c r="Q21" s="73"/>
      <c r="R21" s="208"/>
    </row>
    <row r="22" spans="1:18" ht="15" customHeight="1" x14ac:dyDescent="0.2">
      <c r="A22" s="336" t="s">
        <v>127</v>
      </c>
      <c r="B22" s="337"/>
      <c r="C22" s="337"/>
      <c r="D22" s="337"/>
      <c r="E22" s="337"/>
      <c r="F22" s="337"/>
      <c r="G22" s="337"/>
      <c r="H22" s="337"/>
      <c r="I22" s="338"/>
      <c r="J22" s="338"/>
      <c r="K22" s="338"/>
      <c r="L22" s="338"/>
      <c r="M22" s="338"/>
      <c r="N22" s="338"/>
      <c r="O22" s="338"/>
      <c r="P22" s="338"/>
      <c r="Q22" s="339"/>
      <c r="R22" s="208"/>
    </row>
    <row r="23" spans="1:18" ht="228" x14ac:dyDescent="0.2">
      <c r="A23" s="145" t="s">
        <v>128</v>
      </c>
      <c r="B23" s="139" t="str">
        <f t="shared" si="0"/>
        <v/>
      </c>
      <c r="C23" s="147" t="s">
        <v>271</v>
      </c>
      <c r="D23" s="157" t="s">
        <v>129</v>
      </c>
      <c r="E23" s="69"/>
      <c r="F23" s="69"/>
      <c r="G23" s="69"/>
      <c r="H23" s="148"/>
      <c r="I23" s="74"/>
      <c r="J23" s="75"/>
      <c r="K23" s="201"/>
      <c r="L23" s="77"/>
      <c r="M23" s="189"/>
      <c r="N23" s="78"/>
      <c r="O23" s="61"/>
      <c r="P23" s="62"/>
      <c r="Q23" s="63"/>
      <c r="R23" s="208"/>
    </row>
    <row r="24" spans="1:18" ht="15" customHeight="1" x14ac:dyDescent="0.2">
      <c r="A24" s="336" t="s">
        <v>130</v>
      </c>
      <c r="B24" s="337"/>
      <c r="C24" s="337"/>
      <c r="D24" s="337"/>
      <c r="E24" s="337"/>
      <c r="F24" s="337"/>
      <c r="G24" s="337"/>
      <c r="H24" s="337"/>
      <c r="I24" s="338"/>
      <c r="J24" s="338"/>
      <c r="K24" s="338"/>
      <c r="L24" s="338"/>
      <c r="M24" s="338"/>
      <c r="N24" s="338"/>
      <c r="O24" s="338"/>
      <c r="P24" s="338"/>
      <c r="Q24" s="339"/>
      <c r="R24" s="208"/>
    </row>
    <row r="25" spans="1:18" ht="204" x14ac:dyDescent="0.2">
      <c r="A25" s="145" t="s">
        <v>131</v>
      </c>
      <c r="B25" s="139" t="str">
        <f t="shared" si="0"/>
        <v/>
      </c>
      <c r="C25" s="147" t="s">
        <v>55</v>
      </c>
      <c r="D25" s="157" t="s">
        <v>132</v>
      </c>
      <c r="E25" s="69"/>
      <c r="F25" s="69"/>
      <c r="G25" s="69"/>
      <c r="H25" s="148"/>
      <c r="I25" s="64"/>
      <c r="J25" s="65"/>
      <c r="K25" s="202"/>
      <c r="L25" s="69"/>
      <c r="M25" s="188"/>
      <c r="N25" s="70"/>
      <c r="O25" s="71"/>
      <c r="P25" s="72"/>
      <c r="Q25" s="73"/>
      <c r="R25" s="208"/>
    </row>
    <row r="26" spans="1:18" ht="15" customHeight="1" x14ac:dyDescent="0.2">
      <c r="A26" s="348" t="s">
        <v>100</v>
      </c>
      <c r="B26" s="337"/>
      <c r="C26" s="337"/>
      <c r="D26" s="337"/>
      <c r="E26" s="337"/>
      <c r="F26" s="337"/>
      <c r="G26" s="337"/>
      <c r="H26" s="337"/>
      <c r="I26" s="338"/>
      <c r="J26" s="338"/>
      <c r="K26" s="338"/>
      <c r="L26" s="338"/>
      <c r="M26" s="338"/>
      <c r="N26" s="338"/>
      <c r="O26" s="338"/>
      <c r="P26" s="338"/>
      <c r="Q26" s="339"/>
      <c r="R26" s="208"/>
    </row>
    <row r="27" spans="1:18" ht="156" x14ac:dyDescent="0.2">
      <c r="A27" s="145" t="s">
        <v>133</v>
      </c>
      <c r="B27" s="139" t="str">
        <f t="shared" si="0"/>
        <v/>
      </c>
      <c r="C27" s="147" t="s">
        <v>55</v>
      </c>
      <c r="D27" s="157" t="s">
        <v>134</v>
      </c>
      <c r="E27" s="69"/>
      <c r="F27" s="69"/>
      <c r="G27" s="69"/>
      <c r="H27" s="148"/>
      <c r="I27" s="64"/>
      <c r="J27" s="65"/>
      <c r="K27" s="205"/>
      <c r="L27" s="69"/>
      <c r="M27" s="188"/>
      <c r="N27" s="70"/>
      <c r="O27" s="71"/>
      <c r="P27" s="72"/>
      <c r="Q27" s="73"/>
      <c r="R27" s="208"/>
    </row>
    <row r="28" spans="1:18" ht="15" customHeight="1" x14ac:dyDescent="0.2">
      <c r="A28" s="336" t="s">
        <v>135</v>
      </c>
      <c r="B28" s="337"/>
      <c r="C28" s="337"/>
      <c r="D28" s="337"/>
      <c r="E28" s="337"/>
      <c r="F28" s="337"/>
      <c r="G28" s="337"/>
      <c r="H28" s="337"/>
      <c r="I28" s="338"/>
      <c r="J28" s="338"/>
      <c r="K28" s="338"/>
      <c r="L28" s="338"/>
      <c r="M28" s="338"/>
      <c r="N28" s="338"/>
      <c r="O28" s="338"/>
      <c r="P28" s="338"/>
      <c r="Q28" s="339"/>
      <c r="R28" s="208"/>
    </row>
    <row r="29" spans="1:18" ht="13.5" x14ac:dyDescent="0.2">
      <c r="A29" s="138" t="s">
        <v>136</v>
      </c>
      <c r="B29" s="139" t="str">
        <f t="shared" si="0"/>
        <v/>
      </c>
      <c r="C29" s="140" t="s">
        <v>55</v>
      </c>
      <c r="D29" s="141"/>
      <c r="E29" s="56"/>
      <c r="F29" s="56"/>
      <c r="G29" s="56"/>
      <c r="H29" s="102"/>
      <c r="I29" s="158"/>
      <c r="J29" s="159"/>
      <c r="K29" s="160"/>
      <c r="L29" s="161"/>
      <c r="M29" s="195"/>
      <c r="N29" s="162"/>
      <c r="O29" s="71"/>
      <c r="P29" s="72"/>
      <c r="Q29" s="73"/>
      <c r="R29" s="208"/>
    </row>
    <row r="30" spans="1:18" ht="13.5" x14ac:dyDescent="0.2">
      <c r="A30" s="138"/>
      <c r="B30" s="139" t="str">
        <f t="shared" si="0"/>
        <v/>
      </c>
      <c r="C30" s="140" t="s">
        <v>55</v>
      </c>
      <c r="D30" s="144"/>
      <c r="E30" s="56"/>
      <c r="F30" s="56"/>
      <c r="G30" s="56"/>
      <c r="H30" s="62"/>
      <c r="I30" s="163"/>
      <c r="J30" s="164"/>
      <c r="K30" s="165"/>
      <c r="L30" s="166"/>
      <c r="M30" s="196"/>
      <c r="N30" s="167"/>
      <c r="O30" s="71"/>
      <c r="P30" s="72"/>
      <c r="Q30" s="73"/>
      <c r="R30" s="208"/>
    </row>
    <row r="31" spans="1:18" ht="13.5" x14ac:dyDescent="0.2">
      <c r="A31" s="145"/>
      <c r="B31" s="146" t="str">
        <f t="shared" si="0"/>
        <v/>
      </c>
      <c r="C31" s="147" t="s">
        <v>55</v>
      </c>
      <c r="D31" s="155"/>
      <c r="E31" s="69"/>
      <c r="F31" s="69"/>
      <c r="G31" s="69"/>
      <c r="H31" s="72"/>
      <c r="I31" s="92"/>
      <c r="J31" s="93"/>
      <c r="K31" s="94"/>
      <c r="L31" s="95"/>
      <c r="M31" s="194"/>
      <c r="N31" s="96"/>
      <c r="O31" s="97"/>
      <c r="P31" s="98"/>
      <c r="Q31" s="99"/>
      <c r="R31" s="210"/>
    </row>
    <row r="32" spans="1:18" ht="18.75" customHeight="1" x14ac:dyDescent="0.2">
      <c r="A32" s="149"/>
      <c r="B32" s="150"/>
      <c r="C32" s="150"/>
      <c r="D32" s="150" t="s">
        <v>64</v>
      </c>
      <c r="E32" s="150"/>
      <c r="F32" s="150"/>
      <c r="G32" s="150"/>
      <c r="H32" s="150"/>
    </row>
    <row r="33" spans="1:8" x14ac:dyDescent="0.2">
      <c r="A33" s="151" t="s">
        <v>70</v>
      </c>
      <c r="B33" s="152"/>
      <c r="C33" s="152"/>
      <c r="D33" s="152"/>
      <c r="E33" s="152"/>
      <c r="F33" s="152"/>
      <c r="G33" s="152"/>
      <c r="H33" s="152"/>
    </row>
  </sheetData>
  <mergeCells count="23">
    <mergeCell ref="A28:Q28"/>
    <mergeCell ref="A16:Q16"/>
    <mergeCell ref="A18:Q18"/>
    <mergeCell ref="A20:Q20"/>
    <mergeCell ref="A22:Q22"/>
    <mergeCell ref="A24:Q24"/>
    <mergeCell ref="A26:Q26"/>
    <mergeCell ref="A2:H3"/>
    <mergeCell ref="E6:G6"/>
    <mergeCell ref="A4:H4"/>
    <mergeCell ref="D10:D11"/>
    <mergeCell ref="B6:B7"/>
    <mergeCell ref="C6:C7"/>
    <mergeCell ref="A9:C9"/>
    <mergeCell ref="H10:H11"/>
    <mergeCell ref="A5:A7"/>
    <mergeCell ref="B10:C10"/>
    <mergeCell ref="E10:G10"/>
    <mergeCell ref="D14:D15"/>
    <mergeCell ref="A13:Q13"/>
    <mergeCell ref="I10:J10"/>
    <mergeCell ref="K10:N10"/>
    <mergeCell ref="O10:Q10"/>
  </mergeCells>
  <phoneticPr fontId="0" type="noConversion"/>
  <pageMargins left="0.78740157480314965" right="0.78740157480314965" top="0.98425196850393704" bottom="0.98425196850393704" header="0.51181102362204722" footer="0.51181102362204722"/>
  <pageSetup paperSize="9" scale="55" fitToHeight="0" orientation="landscape" r:id="rId1"/>
  <headerFooter alignWithMargins="0">
    <oddHeader>&amp;RArbeitshilfe der Unfallkasse Berlin zur DGUV Vorschrift 2
Anhang 4: Betriebsspezifische Betreuung
Überarbeitung: HIS-HE, Januar 2015</oddHeader>
    <oddFooter>&amp;L&amp;F
&amp;A&amp;CVersion 1.0.2&amp;RSeite &amp;P von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R23"/>
  <sheetViews>
    <sheetView zoomScaleNormal="100" workbookViewId="0">
      <pane ySplit="12" topLeftCell="A13" activePane="bottomLeft" state="frozen"/>
      <selection activeCell="E39" sqref="E39"/>
      <selection pane="bottomLeft" activeCell="E39" sqref="E39"/>
    </sheetView>
  </sheetViews>
  <sheetFormatPr baseColWidth="10" defaultColWidth="22.85546875" defaultRowHeight="12" x14ac:dyDescent="0.2"/>
  <cols>
    <col min="1" max="1" width="22.85546875" style="8" customWidth="1"/>
    <col min="2" max="3" width="5.28515625" style="8" customWidth="1"/>
    <col min="4" max="4" width="30.140625" style="8" customWidth="1"/>
    <col min="5" max="7" width="5.7109375" style="8" customWidth="1"/>
    <col min="8" max="8" width="22.85546875" style="8" customWidth="1"/>
    <col min="9" max="9" width="12.140625" style="8" bestFit="1" customWidth="1"/>
    <col min="10" max="10" width="11.42578125" style="8" bestFit="1" customWidth="1"/>
    <col min="11" max="11" width="22.85546875" style="8"/>
    <col min="12" max="13" width="7.7109375" style="8" customWidth="1"/>
    <col min="14" max="14" width="7.140625" style="8" customWidth="1"/>
    <col min="15" max="15" width="22.85546875" style="8"/>
    <col min="16" max="16" width="7" style="8" customWidth="1"/>
    <col min="17" max="17" width="6.85546875" style="8" customWidth="1"/>
    <col min="18" max="18" width="25.7109375" style="8" customWidth="1"/>
    <col min="19" max="16384" width="22.85546875" style="8"/>
  </cols>
  <sheetData>
    <row r="1" spans="1:18" ht="12.75" thickBot="1" x14ac:dyDescent="0.25">
      <c r="A1" s="105" t="s">
        <v>209</v>
      </c>
      <c r="B1" s="106" t="s">
        <v>36</v>
      </c>
      <c r="H1" s="107"/>
    </row>
    <row r="2" spans="1:18" ht="15.75" customHeight="1" thickTop="1" x14ac:dyDescent="0.2">
      <c r="A2" s="325" t="s">
        <v>167</v>
      </c>
      <c r="B2" s="325"/>
      <c r="C2" s="325"/>
      <c r="D2" s="325"/>
      <c r="E2" s="325"/>
      <c r="F2" s="325"/>
      <c r="G2" s="325"/>
      <c r="H2" s="325"/>
    </row>
    <row r="3" spans="1:18" ht="15" customHeight="1" x14ac:dyDescent="0.2">
      <c r="A3" s="326"/>
      <c r="B3" s="326"/>
      <c r="C3" s="326"/>
      <c r="D3" s="326"/>
      <c r="E3" s="326"/>
      <c r="F3" s="326"/>
      <c r="G3" s="326"/>
      <c r="H3" s="326"/>
    </row>
    <row r="4" spans="1:18" x14ac:dyDescent="0.2">
      <c r="A4" s="324" t="s">
        <v>148</v>
      </c>
      <c r="B4" s="324"/>
      <c r="C4" s="324"/>
      <c r="D4" s="324"/>
      <c r="E4" s="324"/>
      <c r="F4" s="324"/>
      <c r="G4" s="324"/>
      <c r="H4" s="324"/>
    </row>
    <row r="5" spans="1:18" ht="12.75" customHeight="1" x14ac:dyDescent="0.25">
      <c r="A5" s="329" t="s">
        <v>104</v>
      </c>
      <c r="B5" s="108" t="s">
        <v>46</v>
      </c>
      <c r="C5" s="109" t="s">
        <v>47</v>
      </c>
      <c r="D5" s="110" t="s">
        <v>45</v>
      </c>
      <c r="E5" s="111" t="s">
        <v>48</v>
      </c>
      <c r="F5" s="111" t="s">
        <v>49</v>
      </c>
      <c r="G5" s="199" t="s">
        <v>262</v>
      </c>
      <c r="H5" s="112"/>
    </row>
    <row r="6" spans="1:18" ht="12.75" customHeight="1" x14ac:dyDescent="0.2">
      <c r="A6" s="330"/>
      <c r="B6" s="332" t="str">
        <f>IF(COUNTIF(B14:B22,"x")&gt;0,"x","")</f>
        <v/>
      </c>
      <c r="C6" s="310" t="str">
        <f>IF(B6="","x","")</f>
        <v>x</v>
      </c>
      <c r="D6" s="113" t="s">
        <v>53</v>
      </c>
      <c r="E6" s="312" t="s">
        <v>166</v>
      </c>
      <c r="F6" s="313"/>
      <c r="G6" s="314"/>
      <c r="H6" s="114"/>
    </row>
    <row r="7" spans="1:18" ht="13.5" x14ac:dyDescent="0.2">
      <c r="A7" s="331"/>
      <c r="B7" s="333"/>
      <c r="C7" s="311"/>
      <c r="D7" s="116" t="s">
        <v>54</v>
      </c>
      <c r="E7" s="117">
        <f>SUM(E14:E22)</f>
        <v>0</v>
      </c>
      <c r="F7" s="117">
        <f>SUM(F14:F22)</f>
        <v>0</v>
      </c>
      <c r="G7" s="117">
        <f>SUM($G$11:$G$23)</f>
        <v>0</v>
      </c>
      <c r="H7" s="118"/>
    </row>
    <row r="8" spans="1:18" x14ac:dyDescent="0.2">
      <c r="A8" s="119"/>
      <c r="B8" s="119"/>
      <c r="C8" s="120"/>
      <c r="D8" s="121"/>
      <c r="E8" s="122"/>
      <c r="F8" s="122"/>
      <c r="G8" s="122"/>
    </row>
    <row r="9" spans="1:18" ht="12.75" customHeight="1" thickBot="1" x14ac:dyDescent="0.25">
      <c r="A9" s="315" t="s">
        <v>38</v>
      </c>
      <c r="B9" s="315"/>
      <c r="C9" s="316"/>
      <c r="D9" s="124" t="s">
        <v>40</v>
      </c>
      <c r="E9" s="123"/>
      <c r="F9" s="123"/>
      <c r="G9" s="123"/>
      <c r="H9" s="265" t="s">
        <v>67</v>
      </c>
    </row>
    <row r="10" spans="1:18" ht="13.5" customHeight="1" x14ac:dyDescent="0.25">
      <c r="A10" s="125" t="s">
        <v>41</v>
      </c>
      <c r="B10" s="321" t="s">
        <v>42</v>
      </c>
      <c r="C10" s="322"/>
      <c r="D10" s="346" t="s">
        <v>43</v>
      </c>
      <c r="E10" s="321" t="s">
        <v>166</v>
      </c>
      <c r="F10" s="323"/>
      <c r="G10" s="323"/>
      <c r="H10" s="327" t="s">
        <v>249</v>
      </c>
      <c r="I10" s="317" t="s">
        <v>66</v>
      </c>
      <c r="J10" s="318"/>
      <c r="K10" s="306" t="s">
        <v>252</v>
      </c>
      <c r="L10" s="307"/>
      <c r="M10" s="307"/>
      <c r="N10" s="307"/>
      <c r="O10" s="306" t="s">
        <v>48</v>
      </c>
      <c r="P10" s="308"/>
      <c r="Q10" s="309"/>
      <c r="R10" s="267" t="s">
        <v>258</v>
      </c>
    </row>
    <row r="11" spans="1:18" ht="27" x14ac:dyDescent="0.2">
      <c r="A11" s="126" t="s">
        <v>65</v>
      </c>
      <c r="B11" s="127" t="s">
        <v>46</v>
      </c>
      <c r="C11" s="128" t="s">
        <v>47</v>
      </c>
      <c r="D11" s="347"/>
      <c r="E11" s="129" t="s">
        <v>48</v>
      </c>
      <c r="F11" s="193" t="s">
        <v>256</v>
      </c>
      <c r="G11" s="192" t="s">
        <v>263</v>
      </c>
      <c r="H11" s="328"/>
      <c r="I11" s="130" t="s">
        <v>245</v>
      </c>
      <c r="J11" s="131" t="s">
        <v>246</v>
      </c>
      <c r="K11" s="131" t="s">
        <v>257</v>
      </c>
      <c r="L11" s="131" t="s">
        <v>248</v>
      </c>
      <c r="M11" s="131" t="s">
        <v>247</v>
      </c>
      <c r="N11" s="191" t="s">
        <v>261</v>
      </c>
      <c r="O11" s="131" t="s">
        <v>266</v>
      </c>
      <c r="P11" s="131" t="s">
        <v>248</v>
      </c>
      <c r="Q11" s="132" t="s">
        <v>247</v>
      </c>
      <c r="R11" s="268" t="s">
        <v>264</v>
      </c>
    </row>
    <row r="12" spans="1:18" s="115" customFormat="1" ht="5.0999999999999996" customHeight="1" x14ac:dyDescent="0.25">
      <c r="A12" s="133"/>
      <c r="B12" s="134"/>
      <c r="C12" s="135"/>
      <c r="D12" s="136"/>
      <c r="E12" s="134"/>
      <c r="F12" s="134"/>
      <c r="G12" s="134"/>
      <c r="H12" s="269"/>
      <c r="I12" s="272"/>
      <c r="J12" s="272"/>
      <c r="K12" s="272"/>
      <c r="L12" s="272"/>
      <c r="M12" s="272"/>
      <c r="N12" s="272"/>
      <c r="O12" s="272"/>
      <c r="P12" s="272"/>
      <c r="Q12" s="272"/>
      <c r="R12" s="271"/>
    </row>
    <row r="13" spans="1:18" ht="15" customHeight="1" x14ac:dyDescent="0.2">
      <c r="A13" s="336" t="s">
        <v>142</v>
      </c>
      <c r="B13" s="337"/>
      <c r="C13" s="337"/>
      <c r="D13" s="337"/>
      <c r="E13" s="337"/>
      <c r="F13" s="337"/>
      <c r="G13" s="337"/>
      <c r="H13" s="337"/>
      <c r="I13" s="338"/>
      <c r="J13" s="338"/>
      <c r="K13" s="338"/>
      <c r="L13" s="338"/>
      <c r="M13" s="338"/>
      <c r="N13" s="338"/>
      <c r="O13" s="338"/>
      <c r="P13" s="338"/>
      <c r="Q13" s="339"/>
      <c r="R13" s="263"/>
    </row>
    <row r="14" spans="1:18" ht="24" x14ac:dyDescent="0.2">
      <c r="A14" s="138" t="s">
        <v>137</v>
      </c>
      <c r="B14" s="139" t="str">
        <f t="shared" ref="B14:B21" si="0">IF(C14="","x","")</f>
        <v/>
      </c>
      <c r="C14" s="140" t="s">
        <v>55</v>
      </c>
      <c r="D14" s="349" t="s">
        <v>147</v>
      </c>
      <c r="E14" s="56"/>
      <c r="F14" s="56"/>
      <c r="G14" s="56"/>
      <c r="H14" s="102"/>
      <c r="I14" s="57"/>
      <c r="J14" s="58"/>
      <c r="K14" s="59"/>
      <c r="L14" s="56"/>
      <c r="M14" s="187"/>
      <c r="N14" s="60"/>
      <c r="O14" s="61"/>
      <c r="P14" s="62"/>
      <c r="Q14" s="63"/>
      <c r="R14" s="208"/>
    </row>
    <row r="15" spans="1:18" ht="89.25" customHeight="1" x14ac:dyDescent="0.2">
      <c r="A15" s="138" t="s">
        <v>138</v>
      </c>
      <c r="B15" s="139" t="str">
        <f t="shared" si="0"/>
        <v/>
      </c>
      <c r="C15" s="140" t="s">
        <v>55</v>
      </c>
      <c r="D15" s="350"/>
      <c r="E15" s="56"/>
      <c r="F15" s="56"/>
      <c r="G15" s="56"/>
      <c r="H15" s="62"/>
      <c r="I15" s="64"/>
      <c r="J15" s="65"/>
      <c r="K15" s="59"/>
      <c r="L15" s="56"/>
      <c r="M15" s="187"/>
      <c r="N15" s="60"/>
      <c r="O15" s="61"/>
      <c r="P15" s="62"/>
      <c r="Q15" s="63"/>
      <c r="R15" s="208"/>
    </row>
    <row r="16" spans="1:18" ht="63.75" customHeight="1" x14ac:dyDescent="0.2">
      <c r="A16" s="138" t="s">
        <v>139</v>
      </c>
      <c r="B16" s="139" t="str">
        <f t="shared" si="0"/>
        <v/>
      </c>
      <c r="C16" s="140" t="s">
        <v>55</v>
      </c>
      <c r="D16" s="350"/>
      <c r="E16" s="56"/>
      <c r="F16" s="56"/>
      <c r="G16" s="56"/>
      <c r="H16" s="62"/>
      <c r="I16" s="66"/>
      <c r="J16" s="67"/>
      <c r="K16" s="59"/>
      <c r="L16" s="56"/>
      <c r="M16" s="187"/>
      <c r="N16" s="60"/>
      <c r="O16" s="61"/>
      <c r="P16" s="62"/>
      <c r="Q16" s="63"/>
      <c r="R16" s="208"/>
    </row>
    <row r="17" spans="1:18" ht="60" x14ac:dyDescent="0.2">
      <c r="A17" s="138" t="s">
        <v>140</v>
      </c>
      <c r="B17" s="139" t="str">
        <f t="shared" si="0"/>
        <v/>
      </c>
      <c r="C17" s="140" t="s">
        <v>55</v>
      </c>
      <c r="D17" s="350"/>
      <c r="E17" s="56"/>
      <c r="F17" s="56"/>
      <c r="G17" s="56"/>
      <c r="H17" s="62"/>
      <c r="I17" s="64"/>
      <c r="J17" s="65"/>
      <c r="K17" s="59"/>
      <c r="L17" s="56"/>
      <c r="M17" s="187"/>
      <c r="N17" s="60"/>
      <c r="O17" s="61"/>
      <c r="P17" s="62"/>
      <c r="Q17" s="63"/>
      <c r="R17" s="208"/>
    </row>
    <row r="18" spans="1:18" ht="72" customHeight="1" x14ac:dyDescent="0.2">
      <c r="A18" s="138" t="s">
        <v>141</v>
      </c>
      <c r="B18" s="139" t="str">
        <f t="shared" si="0"/>
        <v/>
      </c>
      <c r="C18" s="140" t="s">
        <v>55</v>
      </c>
      <c r="D18" s="351"/>
      <c r="E18" s="56"/>
      <c r="F18" s="56"/>
      <c r="G18" s="56"/>
      <c r="H18" s="62"/>
      <c r="I18" s="66"/>
      <c r="J18" s="67"/>
      <c r="K18" s="59"/>
      <c r="L18" s="56"/>
      <c r="M18" s="187"/>
      <c r="N18" s="60"/>
      <c r="O18" s="61"/>
      <c r="P18" s="62"/>
      <c r="Q18" s="63"/>
      <c r="R18" s="208"/>
    </row>
    <row r="19" spans="1:18" ht="13.5" x14ac:dyDescent="0.2">
      <c r="A19" s="145"/>
      <c r="B19" s="139" t="str">
        <f t="shared" si="0"/>
        <v/>
      </c>
      <c r="C19" s="156" t="s">
        <v>55</v>
      </c>
      <c r="D19" s="144"/>
      <c r="E19" s="77"/>
      <c r="F19" s="77"/>
      <c r="G19" s="77"/>
      <c r="H19" s="72"/>
      <c r="I19" s="64"/>
      <c r="J19" s="65"/>
      <c r="K19" s="59"/>
      <c r="L19" s="56"/>
      <c r="M19" s="187"/>
      <c r="N19" s="60"/>
      <c r="O19" s="61"/>
      <c r="P19" s="62"/>
      <c r="Q19" s="63"/>
      <c r="R19" s="208"/>
    </row>
    <row r="20" spans="1:18" ht="13.5" x14ac:dyDescent="0.2">
      <c r="A20" s="142"/>
      <c r="B20" s="139" t="str">
        <f t="shared" si="0"/>
        <v/>
      </c>
      <c r="C20" s="143" t="s">
        <v>55</v>
      </c>
      <c r="D20" s="144"/>
      <c r="E20" s="77"/>
      <c r="F20" s="77"/>
      <c r="G20" s="77"/>
      <c r="H20" s="62"/>
      <c r="I20" s="66"/>
      <c r="J20" s="67"/>
      <c r="K20" s="59"/>
      <c r="L20" s="56"/>
      <c r="M20" s="187"/>
      <c r="N20" s="60"/>
      <c r="O20" s="61"/>
      <c r="P20" s="62"/>
      <c r="Q20" s="63"/>
      <c r="R20" s="208"/>
    </row>
    <row r="21" spans="1:18" ht="13.5" x14ac:dyDescent="0.2">
      <c r="A21" s="145"/>
      <c r="B21" s="146" t="str">
        <f t="shared" si="0"/>
        <v/>
      </c>
      <c r="C21" s="147" t="s">
        <v>55</v>
      </c>
      <c r="D21" s="103"/>
      <c r="E21" s="69"/>
      <c r="F21" s="69"/>
      <c r="G21" s="69"/>
      <c r="H21" s="148"/>
      <c r="I21" s="92"/>
      <c r="J21" s="93"/>
      <c r="K21" s="94"/>
      <c r="L21" s="95"/>
      <c r="M21" s="194"/>
      <c r="N21" s="96"/>
      <c r="O21" s="97"/>
      <c r="P21" s="98"/>
      <c r="Q21" s="99"/>
      <c r="R21" s="210"/>
    </row>
    <row r="22" spans="1:18" ht="18.75" customHeight="1" x14ac:dyDescent="0.2">
      <c r="A22" s="149"/>
      <c r="B22" s="150"/>
      <c r="C22" s="150"/>
      <c r="D22" s="150" t="s">
        <v>64</v>
      </c>
      <c r="E22" s="150"/>
      <c r="F22" s="150"/>
      <c r="G22" s="150"/>
      <c r="H22" s="150"/>
    </row>
    <row r="23" spans="1:18" x14ac:dyDescent="0.2">
      <c r="A23" s="151" t="s">
        <v>70</v>
      </c>
      <c r="B23" s="152"/>
      <c r="C23" s="152"/>
      <c r="D23" s="152"/>
      <c r="E23" s="152"/>
      <c r="F23" s="152"/>
      <c r="G23" s="152"/>
      <c r="H23" s="152"/>
    </row>
  </sheetData>
  <mergeCells count="16">
    <mergeCell ref="A4:H4"/>
    <mergeCell ref="A2:H3"/>
    <mergeCell ref="E6:G6"/>
    <mergeCell ref="H10:H11"/>
    <mergeCell ref="A5:A7"/>
    <mergeCell ref="B10:C10"/>
    <mergeCell ref="E10:G10"/>
    <mergeCell ref="B6:B7"/>
    <mergeCell ref="C6:C7"/>
    <mergeCell ref="A9:C9"/>
    <mergeCell ref="A13:Q13"/>
    <mergeCell ref="D14:D18"/>
    <mergeCell ref="D10:D11"/>
    <mergeCell ref="I10:J10"/>
    <mergeCell ref="K10:N10"/>
    <mergeCell ref="O10:Q10"/>
  </mergeCells>
  <phoneticPr fontId="0" type="noConversion"/>
  <pageMargins left="0.78740157480314965" right="0.78740157480314965" top="0.98425196850393704" bottom="0.98425196850393704" header="0.51181102362204722" footer="0.51181102362204722"/>
  <pageSetup paperSize="9" scale="63" fitToHeight="2" orientation="landscape" r:id="rId1"/>
  <headerFooter alignWithMargins="0">
    <oddHeader>&amp;RArbeitshilfe der Unfallkasse Berlin zur DGUV Vorschrift 2
Anhang 4: Betriebsspezifische Betreuung
Überarbeitung: HIS-HE, Januar 2015</oddHeader>
    <oddFooter>&amp;L&amp;F
&amp;A&amp;CVersion 1.0.2&amp;RSeite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36</vt:i4>
      </vt:variant>
    </vt:vector>
  </HeadingPairs>
  <TitlesOfParts>
    <vt:vector size="55" baseType="lpstr">
      <vt:lpstr>Vorwort</vt:lpstr>
      <vt:lpstr>Bearbeitungshinweise</vt:lpstr>
      <vt:lpstr>Summe</vt:lpstr>
      <vt:lpstr>1.1 Besondere Tätigkeiten</vt:lpstr>
      <vt:lpstr>1.2 Arbeitsplätze und Arbeit...</vt:lpstr>
      <vt:lpstr>1.3 Arbeitsaufgaben und Arbe...</vt:lpstr>
      <vt:lpstr>1.4 Erfordernis arbeitsmediz...</vt:lpstr>
      <vt:lpstr>1.5 Erfordernis besonderer b...</vt:lpstr>
      <vt:lpstr>1.6 Sicherheit und Gesundhei...</vt:lpstr>
      <vt:lpstr>1.7 Arbeitsgestaltung zur Ve...</vt:lpstr>
      <vt:lpstr>1.8 Unterstützung bei der We...</vt:lpstr>
      <vt:lpstr>2.1 Beschaffung von grundleg...</vt:lpstr>
      <vt:lpstr>2.2 Grundlegende Veränderung...</vt:lpstr>
      <vt:lpstr>2.3 Einführung völlig neuer ...</vt:lpstr>
      <vt:lpstr>2.4 Grundlegende Veränderung...</vt:lpstr>
      <vt:lpstr>2.5 Spezifische Erforderniss...</vt:lpstr>
      <vt:lpstr>3.1 Neue Vorschriften, die f...</vt:lpstr>
      <vt:lpstr>3.2 Weiterentwicklung des fü...</vt:lpstr>
      <vt:lpstr>4 Schwerpunktprogramme, Kamp...</vt:lpstr>
      <vt:lpstr>'1.1 Besondere Tätigkeiten'!Druckbereich</vt:lpstr>
      <vt:lpstr>'1.2 Arbeitsplätze und Arbeit...'!Druckbereich</vt:lpstr>
      <vt:lpstr>'1.3 Arbeitsaufgaben und Arbe...'!Druckbereich</vt:lpstr>
      <vt:lpstr>'1.4 Erfordernis arbeitsmediz...'!Druckbereich</vt:lpstr>
      <vt:lpstr>'1.5 Erfordernis besonderer b...'!Druckbereich</vt:lpstr>
      <vt:lpstr>'1.6 Sicherheit und Gesundhei...'!Druckbereich</vt:lpstr>
      <vt:lpstr>'1.7 Arbeitsgestaltung zur Ve...'!Druckbereich</vt:lpstr>
      <vt:lpstr>'1.8 Unterstützung bei der We...'!Druckbereich</vt:lpstr>
      <vt:lpstr>'2.1 Beschaffung von grundleg...'!Druckbereich</vt:lpstr>
      <vt:lpstr>'2.2 Grundlegende Veränderung...'!Druckbereich</vt:lpstr>
      <vt:lpstr>'2.3 Einführung völlig neuer ...'!Druckbereich</vt:lpstr>
      <vt:lpstr>'2.4 Grundlegende Veränderung...'!Druckbereich</vt:lpstr>
      <vt:lpstr>'2.5 Spezifische Erforderniss...'!Druckbereich</vt:lpstr>
      <vt:lpstr>'3.1 Neue Vorschriften, die f...'!Druckbereich</vt:lpstr>
      <vt:lpstr>'3.2 Weiterentwicklung des fü...'!Druckbereich</vt:lpstr>
      <vt:lpstr>'4 Schwerpunktprogramme, Kamp...'!Druckbereich</vt:lpstr>
      <vt:lpstr>Bearbeitungshinweise!Druckbereich</vt:lpstr>
      <vt:lpstr>Summe!Druckbereich</vt:lpstr>
      <vt:lpstr>Vorwort!Druckbereich</vt:lpstr>
      <vt:lpstr>'1.1 Besondere Tätigkeiten'!Drucktitel</vt:lpstr>
      <vt:lpstr>'1.2 Arbeitsplätze und Arbeit...'!Drucktitel</vt:lpstr>
      <vt:lpstr>'1.3 Arbeitsaufgaben und Arbe...'!Drucktitel</vt:lpstr>
      <vt:lpstr>'1.4 Erfordernis arbeitsmediz...'!Drucktitel</vt:lpstr>
      <vt:lpstr>'1.5 Erfordernis besonderer b...'!Drucktitel</vt:lpstr>
      <vt:lpstr>'1.6 Sicherheit und Gesundhei...'!Drucktitel</vt:lpstr>
      <vt:lpstr>'1.7 Arbeitsgestaltung zur Ve...'!Drucktitel</vt:lpstr>
      <vt:lpstr>'1.8 Unterstützung bei der We...'!Drucktitel</vt:lpstr>
      <vt:lpstr>'2.1 Beschaffung von grundleg...'!Drucktitel</vt:lpstr>
      <vt:lpstr>'2.2 Grundlegende Veränderung...'!Drucktitel</vt:lpstr>
      <vt:lpstr>'2.3 Einführung völlig neuer ...'!Drucktitel</vt:lpstr>
      <vt:lpstr>'2.4 Grundlegende Veränderung...'!Drucktitel</vt:lpstr>
      <vt:lpstr>'2.5 Spezifische Erforderniss...'!Drucktitel</vt:lpstr>
      <vt:lpstr>'3.1 Neue Vorschriften, die f...'!Drucktitel</vt:lpstr>
      <vt:lpstr>'3.2 Weiterentwicklung des fü...'!Drucktitel</vt:lpstr>
      <vt:lpstr>'4 Schwerpunktprogramme, Kamp...'!Drucktitel</vt:lpstr>
      <vt:lpstr>Summe!Drucktitel</vt:lpstr>
    </vt:vector>
  </TitlesOfParts>
  <Company>Unfallkasse Berlin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DGUV Vorschrift 2, Anlage 2 Regelbetreuung</dc:title>
  <dc:subject>Arbeitshilfe Betriebsspezifische Betreuung</dc:subject>
  <dc:creator>Dirk Fueting</dc:creator>
  <dc:description>Stand: 22.03.2011, Version 1.0.2</dc:description>
  <cp:lastModifiedBy>Seng, Katharina</cp:lastModifiedBy>
  <cp:lastPrinted>2015-01-27T09:41:35Z</cp:lastPrinted>
  <dcterms:created xsi:type="dcterms:W3CDTF">2010-11-15T14:36:24Z</dcterms:created>
  <dcterms:modified xsi:type="dcterms:W3CDTF">2015-02-02T13:08:45Z</dcterms:modified>
  <cp:category>DGUV Vorschrift 2</cp:category>
</cp:coreProperties>
</file>